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5480" windowHeight="9210"/>
  </bookViews>
  <sheets>
    <sheet name="V" sheetId="1" r:id="rId1"/>
    <sheet name="VI" sheetId="2" r:id="rId2"/>
    <sheet name="VII" sheetId="3" r:id="rId3"/>
    <sheet name="VIII" sheetId="5" r:id="rId4"/>
    <sheet name="IX" sheetId="6" r:id="rId5"/>
    <sheet name="X" sheetId="7" r:id="rId6"/>
    <sheet name="XI" sheetId="8" r:id="rId7"/>
    <sheet name="XII" sheetId="9" r:id="rId8"/>
  </sheets>
  <externalReferences>
    <externalReference r:id="rId9"/>
  </externalReferences>
  <definedNames>
    <definedName name="_xlnm._FilterDatabase" localSheetId="4" hidden="1">IX!$A$1:$L$23</definedName>
    <definedName name="_xlnm._FilterDatabase" localSheetId="0" hidden="1">V!$A$1:$L$59</definedName>
    <definedName name="_xlnm._FilterDatabase" localSheetId="1" hidden="1">VI!$A$1:$L$58</definedName>
    <definedName name="_xlnm._FilterDatabase" localSheetId="2" hidden="1">VII!$A$1:$L$30</definedName>
    <definedName name="_xlnm._FilterDatabase" localSheetId="3" hidden="1">VIII!$A$1:$J$24</definedName>
    <definedName name="_xlnm._FilterDatabase" localSheetId="5" hidden="1">X!$A$1:$J$20</definedName>
    <definedName name="_xlnm._FilterDatabase" localSheetId="6" hidden="1">XI!$A$1:$J$16</definedName>
    <definedName name="_xlnm._FilterDatabase" localSheetId="7" hidden="1">XII!$B$7:$J$13</definedName>
    <definedName name="clasa">[1]date!$E$2:$E$9</definedName>
    <definedName name="_xlnm.Print_Titles" localSheetId="0">V!$7:$7</definedName>
    <definedName name="_xlnm.Print_Titles" localSheetId="1">VI!$7:$7</definedName>
    <definedName name="unitatea">[1]date!$B$2:$B$174</definedName>
    <definedName name="_xlnm.Print_Area" localSheetId="4">IX!#REF!</definedName>
    <definedName name="_xlnm.Print_Area" localSheetId="2">VII!#REF!</definedName>
    <definedName name="_xlnm.Print_Area" localSheetId="3">VIII!#REF!</definedName>
    <definedName name="_xlnm.Print_Area" localSheetId="5">X!#REF!</definedName>
    <definedName name="_xlnm.Print_Area" localSheetId="6">XI!#REF!</definedName>
    <definedName name="_xlnm.Print_Area" localSheetId="7">XII!#REF!</definedName>
  </definedNames>
  <calcPr calcId="145621"/>
</workbook>
</file>

<file path=xl/calcChain.xml><?xml version="1.0" encoding="utf-8"?>
<calcChain xmlns="http://schemas.openxmlformats.org/spreadsheetml/2006/main">
  <c r="J8" i="9" l="1"/>
  <c r="J9" i="9"/>
  <c r="J12" i="9"/>
  <c r="J10" i="9"/>
  <c r="J13" i="9"/>
  <c r="J11" i="9"/>
  <c r="J14" i="8"/>
  <c r="J8" i="8"/>
  <c r="J9" i="8"/>
  <c r="J15" i="8"/>
  <c r="J10" i="8"/>
  <c r="J12" i="8"/>
  <c r="J11" i="8"/>
  <c r="J13" i="8"/>
  <c r="J16" i="8"/>
  <c r="J17" i="7"/>
  <c r="J13" i="7"/>
  <c r="J20" i="7"/>
  <c r="J12" i="7"/>
  <c r="J9" i="7"/>
  <c r="J8" i="7"/>
  <c r="J18" i="7"/>
  <c r="J14" i="7"/>
  <c r="J16" i="7"/>
  <c r="J11" i="7"/>
  <c r="J10" i="7"/>
  <c r="J15" i="7"/>
  <c r="J19" i="7"/>
  <c r="J21" i="6"/>
  <c r="J8" i="6"/>
  <c r="J15" i="6"/>
  <c r="J13" i="6"/>
  <c r="J18" i="6"/>
  <c r="J19" i="6"/>
  <c r="J12" i="6"/>
  <c r="J16" i="6"/>
  <c r="J10" i="6"/>
  <c r="J11" i="6"/>
  <c r="J17" i="6"/>
  <c r="J9" i="6"/>
  <c r="J23" i="6"/>
  <c r="J14" i="6"/>
  <c r="J20" i="6"/>
  <c r="J22" i="6"/>
  <c r="J21" i="5"/>
  <c r="J11" i="5"/>
  <c r="J12" i="5"/>
  <c r="J17" i="5"/>
  <c r="J18" i="5"/>
  <c r="J9" i="5"/>
  <c r="J19" i="5"/>
  <c r="J13" i="5"/>
  <c r="J22" i="5"/>
  <c r="J23" i="5"/>
  <c r="J8" i="5"/>
  <c r="J20" i="5"/>
  <c r="J10" i="5"/>
  <c r="J15" i="5"/>
  <c r="J16" i="5"/>
  <c r="J24" i="5"/>
  <c r="J14" i="5"/>
  <c r="J26" i="3"/>
  <c r="J15" i="3"/>
  <c r="J14" i="3"/>
  <c r="J28" i="3"/>
  <c r="J24" i="3"/>
  <c r="J17" i="3"/>
  <c r="J21" i="3"/>
  <c r="J22" i="3"/>
  <c r="J20" i="3"/>
  <c r="J29" i="3"/>
  <c r="J12" i="3"/>
  <c r="J10" i="3"/>
  <c r="J9" i="3"/>
  <c r="J30" i="3"/>
  <c r="J8" i="3"/>
  <c r="J11" i="3"/>
  <c r="J27" i="3"/>
  <c r="J19" i="3"/>
  <c r="J13" i="3"/>
  <c r="J16" i="3"/>
  <c r="J23" i="3"/>
  <c r="J18" i="3"/>
  <c r="J25" i="3"/>
  <c r="J28" i="2"/>
  <c r="J10" i="2"/>
  <c r="J19" i="2"/>
  <c r="J22" i="2"/>
  <c r="J57" i="2"/>
  <c r="J12" i="2"/>
  <c r="J14" i="2"/>
  <c r="J25" i="2"/>
  <c r="J44" i="2"/>
  <c r="J26" i="2"/>
  <c r="J49" i="2"/>
  <c r="J20" i="2"/>
  <c r="J21" i="2"/>
  <c r="J55" i="2"/>
  <c r="J37" i="2"/>
  <c r="J18" i="2"/>
  <c r="J41" i="2"/>
  <c r="J58" i="2"/>
  <c r="J45" i="2"/>
  <c r="J23" i="2"/>
  <c r="J54" i="2"/>
  <c r="J53" i="2"/>
  <c r="J11" i="2"/>
  <c r="J15" i="2"/>
  <c r="J8" i="2"/>
  <c r="J24" i="2"/>
  <c r="J38" i="2"/>
  <c r="J34" i="2"/>
  <c r="J29" i="2"/>
  <c r="J27" i="2"/>
  <c r="J39" i="2"/>
  <c r="J17" i="2"/>
  <c r="J48" i="2"/>
  <c r="J42" i="2"/>
  <c r="J52" i="2"/>
  <c r="J30" i="2"/>
  <c r="J56" i="2"/>
  <c r="J33" i="2"/>
  <c r="J47" i="2"/>
  <c r="J46" i="2"/>
  <c r="J13" i="2"/>
  <c r="J50" i="2"/>
  <c r="J43" i="2"/>
  <c r="J51" i="2"/>
  <c r="J40" i="2"/>
  <c r="J31" i="2"/>
  <c r="J32" i="2"/>
  <c r="J16" i="2"/>
  <c r="J9" i="2"/>
  <c r="J36" i="2"/>
  <c r="J35" i="2"/>
  <c r="J16" i="1"/>
  <c r="J39" i="1"/>
  <c r="J32" i="1"/>
  <c r="J49" i="1"/>
  <c r="J40" i="1"/>
  <c r="J43" i="1"/>
  <c r="J18" i="1"/>
  <c r="J44" i="1"/>
  <c r="J28" i="1"/>
  <c r="J41" i="1"/>
  <c r="J33" i="1"/>
  <c r="J8" i="1"/>
  <c r="J50" i="1"/>
  <c r="J12" i="1"/>
  <c r="J29" i="1"/>
  <c r="J19" i="1"/>
  <c r="J56" i="1"/>
  <c r="J20" i="1"/>
  <c r="J13" i="1"/>
  <c r="J47" i="1"/>
  <c r="J14" i="1"/>
  <c r="J21" i="1"/>
  <c r="J22" i="1"/>
  <c r="J57" i="1"/>
  <c r="J30" i="1"/>
  <c r="J23" i="1"/>
  <c r="J24" i="1"/>
  <c r="J31" i="1"/>
  <c r="J34" i="1"/>
  <c r="J51" i="1"/>
  <c r="J37" i="1"/>
  <c r="J54" i="1"/>
  <c r="J35" i="1"/>
  <c r="J38" i="1"/>
  <c r="J45" i="1"/>
  <c r="J52" i="1"/>
  <c r="J10" i="1"/>
  <c r="J17" i="1"/>
  <c r="J53" i="1"/>
  <c r="J9" i="1"/>
  <c r="J25" i="1"/>
  <c r="J11" i="1"/>
  <c r="J26" i="1"/>
  <c r="J48" i="1"/>
  <c r="J59" i="1"/>
  <c r="J55" i="1"/>
  <c r="J46" i="1"/>
  <c r="J27" i="1"/>
  <c r="J36" i="1"/>
  <c r="J58" i="1"/>
  <c r="J42" i="1"/>
  <c r="J15" i="1"/>
</calcChain>
</file>

<file path=xl/sharedStrings.xml><?xml version="1.0" encoding="utf-8"?>
<sst xmlns="http://schemas.openxmlformats.org/spreadsheetml/2006/main" count="1049" uniqueCount="348">
  <si>
    <t>OLIMPIADA DE MATEMATICĂ</t>
  </si>
  <si>
    <t>Numele și prenumele elevului</t>
  </si>
  <si>
    <t>Clasa</t>
  </si>
  <si>
    <t>Profesorul îndrumător</t>
  </si>
  <si>
    <t>Unitatea de învățământ</t>
  </si>
  <si>
    <t>S1</t>
  </si>
  <si>
    <t>S2</t>
  </si>
  <si>
    <t>S3</t>
  </si>
  <si>
    <t>S4</t>
  </si>
  <si>
    <t>Clasa a IX-a</t>
  </si>
  <si>
    <t>MOANȚĂ CRISTIAN</t>
  </si>
  <si>
    <t>COLEGIUL NATIONAL "FRATII BUZESTI" CRAIOVA</t>
  </si>
  <si>
    <t>RADULESCU TEODORA</t>
  </si>
  <si>
    <t>COLEGIUL NATIONAL MILITAR "TUDOR VLADIMIRESCU" CRAIOVA</t>
  </si>
  <si>
    <t xml:space="preserve">BECHIR E. RARES MIHAI </t>
  </si>
  <si>
    <t>BORA MIHAELA</t>
  </si>
  <si>
    <t>LICEUL TEORETIC INDEPENDENTA CALAFAT</t>
  </si>
  <si>
    <t>SPIRIDON CĂTĂLIN</t>
  </si>
  <si>
    <t>COLEGIUL NATIONAL "CAROL I" CRAIOVA</t>
  </si>
  <si>
    <t>CIMPOERU MARIUS ELIAN</t>
  </si>
  <si>
    <t>PĂTRAȘCU ION</t>
  </si>
  <si>
    <t>CIUPERCEANU VLAD MIHAI</t>
  </si>
  <si>
    <t>COTOI CRISTIANA</t>
  </si>
  <si>
    <t>VLADIMIRESCU SIMONA</t>
  </si>
  <si>
    <t>COLEGIUL NATIONAL PEDAGOGIC "STEFAN VELOVAN" CRAIOVA</t>
  </si>
  <si>
    <t>DIACONU DINU ANTONIA</t>
  </si>
  <si>
    <t>DOBRIN-COTEA ANTONIO ALEXANDRU</t>
  </si>
  <si>
    <t>GOGOȘOIU RALUCA TEO</t>
  </si>
  <si>
    <t>GUNESCU CORNELIU</t>
  </si>
  <si>
    <t>LICEUL TEHNOLOGIC "DIMITRIE FILISANU" FILIASI</t>
  </si>
  <si>
    <t>MITRANA FLORIN</t>
  </si>
  <si>
    <t>CRISTEA CATALIN</t>
  </si>
  <si>
    <t>NEGOESCU DIVIA PETRA</t>
  </si>
  <si>
    <t>L.T. ‘’TUDOR ARGHEZI</t>
  </si>
  <si>
    <t>PREDA MARIA</t>
  </si>
  <si>
    <t>STAMATIE MIHNEA STEFAN</t>
  </si>
  <si>
    <t>TEISANU MIHAI</t>
  </si>
  <si>
    <t xml:space="preserve">TENCU R. LOANA MARIA </t>
  </si>
  <si>
    <t>TOSA DUMITRU CEZAR</t>
  </si>
  <si>
    <t>ZUGRAVESCU ADINA ANDREEA</t>
  </si>
  <si>
    <t>Clasa a VII-a</t>
  </si>
  <si>
    <t>SCOALA GIMNAZIALA “ CONSTANTIN GEROTA” CALAFAT</t>
  </si>
  <si>
    <t>SCOALA GIMNAZIALA "MIHAI VITEAZUL" CRAIOVA</t>
  </si>
  <si>
    <t>GRIGORESCU VIRGINIA</t>
  </si>
  <si>
    <t>Ș.G. "GHEORGHE ȚIȚEICA" CRAIOVA</t>
  </si>
  <si>
    <t>SCOALA GIMNAZIALA "ALEXANDRU MACEDONSKI" CRAIOVA</t>
  </si>
  <si>
    <t>SCOALA GIMNAZIALA "DECEBAL" CRAIOVA</t>
  </si>
  <si>
    <t>BURDUŞEL ALEXIA</t>
  </si>
  <si>
    <t>CIUCĂ MIHAELA ALINA</t>
  </si>
  <si>
    <t>ŞCOALA GIMNAZIALĂ "SF. DUMITRU" CRAIOVA</t>
  </si>
  <si>
    <t>PREDA FELICIAN</t>
  </si>
  <si>
    <t>SCOALA GIMNAZIALA FILIASI - BILTA</t>
  </si>
  <si>
    <t>CIULPAN EDUARD EMANUEL</t>
  </si>
  <si>
    <t>ULARU FLORICA</t>
  </si>
  <si>
    <t>SCOALA GIMNAZIALA FILIASI</t>
  </si>
  <si>
    <t>COSTACHE MIHAI</t>
  </si>
  <si>
    <t>BASARAB CONSTANTIN</t>
  </si>
  <si>
    <t>SCOALA GIMNAZIALA "TRAIAN" CRAIOVA</t>
  </si>
  <si>
    <t>CRACIUNESCU MATEI</t>
  </si>
  <si>
    <t>IONESCU MARIA</t>
  </si>
  <si>
    <t>DEDIU STEFAN</t>
  </si>
  <si>
    <t>DRINCEANU RAZVAN</t>
  </si>
  <si>
    <t>DRAGUT ARIANA</t>
  </si>
  <si>
    <t>DANĂ CAMELIA</t>
  </si>
  <si>
    <t>PAPOE TEODORA</t>
  </si>
  <si>
    <t>DUMITRU RAREȘ ȘTEFAN</t>
  </si>
  <si>
    <t>SCOALA GIMNAZIALA "NICOLAE ROMANESCU" CRAIOVA</t>
  </si>
  <si>
    <t>GHEORGHE RĂZVAN</t>
  </si>
  <si>
    <t>TRINCU LAVINIA</t>
  </si>
  <si>
    <t>SCOALA GIMNAZIALA "MIRCEA ELIADE" CRAIOVA</t>
  </si>
  <si>
    <t>LĂUTARU BIANCA</t>
  </si>
  <si>
    <t>BENEA FLORIN</t>
  </si>
  <si>
    <t>DOVAN MARINELA</t>
  </si>
  <si>
    <t>SCOALA GIMNAZIALA NR. 1 DABULENI</t>
  </si>
  <si>
    <t>MIHĂESCU ANDREEA</t>
  </si>
  <si>
    <t>POMESTESCU VALERICA</t>
  </si>
  <si>
    <t>MITRACHE DANIEL ANTONIO</t>
  </si>
  <si>
    <t>GEORGESCU CARMEN LIANA</t>
  </si>
  <si>
    <t>MOANȚĂ ARINA</t>
  </si>
  <si>
    <t>SCOALA GIMNAZIALA "MIHAI EMINESCU" CRAIOVA</t>
  </si>
  <si>
    <t>NICOLAE BIANCA</t>
  </si>
  <si>
    <t>PETRICA AURELIA</t>
  </si>
  <si>
    <t>POPESCU LUMINIȚA</t>
  </si>
  <si>
    <t>PETRIA-MITRAN ALMA</t>
  </si>
  <si>
    <t>PÎRVULESCU GABRIELA MĂDĂLINA</t>
  </si>
  <si>
    <t>POPESCU REBECA</t>
  </si>
  <si>
    <t>FIRICEL MARIAN</t>
  </si>
  <si>
    <t>BEER MARIA</t>
  </si>
  <si>
    <t>STAMATESCU MIHAI</t>
  </si>
  <si>
    <t>STĂNOI CARLA</t>
  </si>
  <si>
    <t>ȘTEFAN ANA</t>
  </si>
  <si>
    <t>STEFANESCU SERBAN</t>
  </si>
  <si>
    <t>ȚENE VICTOR GABRIEL</t>
  </si>
  <si>
    <t>BUTARU ZIZI</t>
  </si>
  <si>
    <t>VISEAN DENISA ANAMARIA</t>
  </si>
  <si>
    <t>MITRICOIU FLORIN</t>
  </si>
  <si>
    <t>LICEUL TEORETIC "GEORGE ST. MARINCU" POIANA MARE</t>
  </si>
  <si>
    <t>Clasa a VIII-a</t>
  </si>
  <si>
    <t>BICU EDUARD CODRUT</t>
  </si>
  <si>
    <t xml:space="preserve">FIRICEL MARIAN </t>
  </si>
  <si>
    <t>CATANA ANDREEA</t>
  </si>
  <si>
    <t>CEALÎCU MIHAI</t>
  </si>
  <si>
    <t>MATEI MONICA</t>
  </si>
  <si>
    <t>CROITORU DORIANA</t>
  </si>
  <si>
    <t>DĂNCIULESCU ANISIA</t>
  </si>
  <si>
    <t>CIOPLEA VIRGIL</t>
  </si>
  <si>
    <t>SCOALA GIMNAZIALA NR. 5 "AV. P. IVANOVICI" BAILESTI</t>
  </si>
  <si>
    <t>MIȚARU ION</t>
  </si>
  <si>
    <t>MARCEA RADU</t>
  </si>
  <si>
    <t>MARCU RĂZVAN GABRIEL</t>
  </si>
  <si>
    <t>MARICA ANDREEA</t>
  </si>
  <si>
    <t>MILCU AMELIA</t>
  </si>
  <si>
    <t>MINUTA GEORGIANA</t>
  </si>
  <si>
    <t>NEDELCUȚĂ MIHNEA</t>
  </si>
  <si>
    <t>PĂUN DAVID ANDREI</t>
  </si>
  <si>
    <t>DUMA ILEANA AURELIA</t>
  </si>
  <si>
    <t>SCOALA GIMNAZIALA "SF. GHEORGHE" CRAIOVA</t>
  </si>
  <si>
    <t>RĂDUȚ ALEXIA</t>
  </si>
  <si>
    <t>ROTARU BOGDAN</t>
  </si>
  <si>
    <t>VELICOVICI DARIE ALEXANDRU</t>
  </si>
  <si>
    <t>PĂTRAȘCU MARIANA</t>
  </si>
  <si>
    <t>ZDRÎNCĂ CORNELIA</t>
  </si>
  <si>
    <t>BELDEA DANIELA</t>
  </si>
  <si>
    <t>LICEUL TEORETIC "MIHAI VITEAZUL" BAILESTI</t>
  </si>
  <si>
    <t>Clasa a X-a</t>
  </si>
  <si>
    <t>TUȚESCU NELU LUCIAN</t>
  </si>
  <si>
    <t>AMZULOIU SERGIU</t>
  </si>
  <si>
    <t>IONESCU CORINA</t>
  </si>
  <si>
    <t>CIURCEA RALUCA</t>
  </si>
  <si>
    <t>STÎRCU TEODOR ADRIAN</t>
  </si>
  <si>
    <t>CICOARE ANA MARIA</t>
  </si>
  <si>
    <t>COJOCARU V. CRISTIAN MARIAN</t>
  </si>
  <si>
    <t>HEDEA IOAN MIHNEA</t>
  </si>
  <si>
    <t>IONICĂ ANDA MARIA</t>
  </si>
  <si>
    <t>MOANTA IONUT LIVIU</t>
  </si>
  <si>
    <t>NECȘULEA ADRIAN ȘTEFĂNIȚĂ</t>
  </si>
  <si>
    <t>NICOLAE RADU</t>
  </si>
  <si>
    <t>PASCU IONUT ALEXANDRU</t>
  </si>
  <si>
    <t>PATULARU ANDREI EUGENIU</t>
  </si>
  <si>
    <t>DICU MIHAI</t>
  </si>
  <si>
    <t>NICOLAE FLORENTIN</t>
  </si>
  <si>
    <t>POPA RARES TEODOR</t>
  </si>
  <si>
    <t>Clasa a XI-a</t>
  </si>
  <si>
    <t>BOBAITA REBECCA</t>
  </si>
  <si>
    <t>BULUGEAN GIULIA - MARIA</t>
  </si>
  <si>
    <t>CRĂCIUNESCU ION - EMANUEL</t>
  </si>
  <si>
    <t>DICU ADRIAN - EMANUEL</t>
  </si>
  <si>
    <t>DUINEA ALINA</t>
  </si>
  <si>
    <t>OPORANU ALEXANDRU ȘTEFAN</t>
  </si>
  <si>
    <t>PUȘKAȘ FELICIA</t>
  </si>
  <si>
    <t>MIC DĂNUȚ</t>
  </si>
  <si>
    <t>SAFTA PETRA THEODORA</t>
  </si>
  <si>
    <t>IVANESCU IONUT</t>
  </si>
  <si>
    <t>ZAMFIRA TIBERIU ANDREI</t>
  </si>
  <si>
    <t>Clasa a XII-a</t>
  </si>
  <si>
    <t>DITULESCU FRANCESCA</t>
  </si>
  <si>
    <t>DRAGHIA DENISA</t>
  </si>
  <si>
    <t>POPA MARIN</t>
  </si>
  <si>
    <t>DRAGHICI RAZVAN</t>
  </si>
  <si>
    <t>MAROGEL MARIUS</t>
  </si>
  <si>
    <t>RADU MIRCEA</t>
  </si>
  <si>
    <t>TICA CONSTANTIN</t>
  </si>
  <si>
    <t>STANCIU ILEANA</t>
  </si>
  <si>
    <t>Basarab Constantin</t>
  </si>
  <si>
    <t>ȘCOALA GIMNAZIALĂ ”TRAIAN” CRAIOVA</t>
  </si>
  <si>
    <t>Dană Camelia</t>
  </si>
  <si>
    <t>SCOALA GIMNAZIALA PARTICULARA "ETHOS" CRAIOVA</t>
  </si>
  <si>
    <t>Butaru Zizi</t>
  </si>
  <si>
    <t>CARSTEA  STELIAN</t>
  </si>
  <si>
    <t>SCOALA GIMNAZIALA "ELENA FARAGO" CRAIOVA</t>
  </si>
  <si>
    <t>ARMĂȘELU DAVID</t>
  </si>
  <si>
    <t>TĂLĂU NICOLAIE</t>
  </si>
  <si>
    <t>COLEGIUL NAȚIONAL ”CAROL I” CRAIOVA</t>
  </si>
  <si>
    <t>Andrei Lenuta</t>
  </si>
  <si>
    <t>Cristea Catalin</t>
  </si>
  <si>
    <t>COLEGIUL NAȚIONAL PEDAGOGIC ”ȘTEFAN VELOVAN” CRAIOVA</t>
  </si>
  <si>
    <t>Trincu Lavinia</t>
  </si>
  <si>
    <t>Preda Felician</t>
  </si>
  <si>
    <t>SCOALA GIMNAZIALA "GHEORGHE TITEICA" CRAIOVA</t>
  </si>
  <si>
    <t>Marin Ioan</t>
  </si>
  <si>
    <t>ȘCOALA GIMNAZIALĂ ”CONSTANTIN GEROTA” CALAFAT</t>
  </si>
  <si>
    <t>Sfredel Ion</t>
  </si>
  <si>
    <t>Cremene Cerasela</t>
  </si>
  <si>
    <t>Grigorescu Virginia</t>
  </si>
  <si>
    <t>Pometescu Valerica</t>
  </si>
  <si>
    <t>PIRIANU RODICA</t>
  </si>
  <si>
    <t>Preda Oana</t>
  </si>
  <si>
    <t>Firicel Marian</t>
  </si>
  <si>
    <t>LICEUL TEORETIC "HENRI COANDA" CRAIOVA</t>
  </si>
  <si>
    <t>Prof. Stancele Mihaela</t>
  </si>
  <si>
    <t>UNGUREANU  CRISTINA</t>
  </si>
  <si>
    <t>CIOPLEA NICOLAS</t>
  </si>
  <si>
    <t>Stoiculescu Melania</t>
  </si>
  <si>
    <t>Ciulcu Claudiu</t>
  </si>
  <si>
    <t>Rotaru Ion</t>
  </si>
  <si>
    <t>Iancu Daniela</t>
  </si>
  <si>
    <t>CONSTANTINESCU DAVID FLORIN</t>
  </si>
  <si>
    <t>Matei Monica</t>
  </si>
  <si>
    <t>Diaconescu Valentin Nicolae</t>
  </si>
  <si>
    <t>SCOALA GIMNAZIALA "ELIZA OPRAN" ISALNITA</t>
  </si>
  <si>
    <t>Ionescu Maria</t>
  </si>
  <si>
    <t>COJOCARU MARIA DENISA</t>
  </si>
  <si>
    <t>Cazacu Constantin</t>
  </si>
  <si>
    <t>DESPA FABIAN</t>
  </si>
  <si>
    <t>Drinceanu Gabriela</t>
  </si>
  <si>
    <t>Pomestecu Valerica</t>
  </si>
  <si>
    <t>Benea Florin</t>
  </si>
  <si>
    <t>Didu Ileana</t>
  </si>
  <si>
    <t>Cotfasă Dana Maria</t>
  </si>
  <si>
    <t>FUIOREA  ȘERBAN</t>
  </si>
  <si>
    <t>NICU ROBERT</t>
  </si>
  <si>
    <t>PRICA VETARINA</t>
  </si>
  <si>
    <t>Mițaru Ion</t>
  </si>
  <si>
    <t>NIȚESCU ANDRA MARIA</t>
  </si>
  <si>
    <t>VASILE ROXANA</t>
  </si>
  <si>
    <t>COLEGIUL NAȚIONAL  ”ELENA CUZA” CRAIOVA</t>
  </si>
  <si>
    <t>GOTOVAN DENIS MĂDĂLIN</t>
  </si>
  <si>
    <t>CHIOSA SABINA</t>
  </si>
  <si>
    <t>OLIMID ROBERT ANDREI</t>
  </si>
  <si>
    <t>Stan Catalina</t>
  </si>
  <si>
    <t>PAISANU    ION</t>
  </si>
  <si>
    <t>PARVULEASA AMALIA</t>
  </si>
  <si>
    <t>MARINESCU MIHNEA</t>
  </si>
  <si>
    <t>MIHĂILESCU SONIA</t>
  </si>
  <si>
    <t>Rotaru Janina</t>
  </si>
  <si>
    <t>Dovan Marinela</t>
  </si>
  <si>
    <t>NITA IOANA</t>
  </si>
  <si>
    <t>TICA LEONARD GABRIEL</t>
  </si>
  <si>
    <t>SCĂRLĂTESCU ROXANA</t>
  </si>
  <si>
    <t>NUȚĂ YANNIS</t>
  </si>
  <si>
    <t xml:space="preserve">Dobre Laura </t>
  </si>
  <si>
    <t>UNGUREANU LORIN DIMITRIE</t>
  </si>
  <si>
    <t>SCRIECIU ALEXANDRU</t>
  </si>
  <si>
    <t>Barbuceanu Adela</t>
  </si>
  <si>
    <t>SCOALA GIMNAZIALA "TERRAVEDA" CRAIOVA</t>
  </si>
  <si>
    <t>Prof. Dinca Nicoleta</t>
  </si>
  <si>
    <t>STEFANACHE  MARIA</t>
  </si>
  <si>
    <t>TRANDAFIRESCU DAVID</t>
  </si>
  <si>
    <t>Nr.crt</t>
  </si>
  <si>
    <t>PUNCTAJ</t>
  </si>
  <si>
    <t>Clasa a VI-a</t>
  </si>
  <si>
    <t>Clasa a V-a</t>
  </si>
  <si>
    <t>ALECSIE MIHNEA</t>
  </si>
  <si>
    <t>AMZOIU IZABELA</t>
  </si>
  <si>
    <t>BĂNESCU PATRIK</t>
  </si>
  <si>
    <t>BEZERGHIANU ANA MARIA</t>
  </si>
  <si>
    <t>BOTEANU ȘTEFAN</t>
  </si>
  <si>
    <t>BULUBAȘA ALEXIA</t>
  </si>
  <si>
    <t>CHIRCU ANDREI DENIS</t>
  </si>
  <si>
    <t>CICĂ IULIAN COSMIN</t>
  </si>
  <si>
    <t>CIUNEL VLAD</t>
  </si>
  <si>
    <t>DĂMUREANU COSMIN</t>
  </si>
  <si>
    <t>DAN ANDRA</t>
  </si>
  <si>
    <t>DESELNICU ELENA</t>
  </si>
  <si>
    <t>DUMBRAVA DIANA</t>
  </si>
  <si>
    <t>GHIȚĂ IULIA</t>
  </si>
  <si>
    <t>GÎRBOVAN ROBERT LUCA</t>
  </si>
  <si>
    <t>GROZA MARIA</t>
  </si>
  <si>
    <t>IANCU GABRIEL</t>
  </si>
  <si>
    <t>IONESCU TEODOR</t>
  </si>
  <si>
    <t>IVANUS VICTOR</t>
  </si>
  <si>
    <t>LUNGU ȘTEFAN TEODOR</t>
  </si>
  <si>
    <t>MARINAȘI ANA MARIA</t>
  </si>
  <si>
    <t>MARINESCU EUGENIO</t>
  </si>
  <si>
    <t>NEȚĂR THEIA</t>
  </si>
  <si>
    <t>OPREA STEFANIA ALEXANDRA</t>
  </si>
  <si>
    <t>PELEA RADU</t>
  </si>
  <si>
    <t>PIRAN GABRIEL COSMIN</t>
  </si>
  <si>
    <t>POPESCU GABRIEL CRISTIAN</t>
  </si>
  <si>
    <t>POPESCU VLAD ANDREI</t>
  </si>
  <si>
    <t>PREDOI MIHAI VLAD</t>
  </si>
  <si>
    <t>RADUT THOMAS</t>
  </si>
  <si>
    <t>ROSU ADRIAN</t>
  </si>
  <si>
    <t>STEFAN DENISA</t>
  </si>
  <si>
    <t>ȘTEFĂNESCU ANDREI</t>
  </si>
  <si>
    <t>TRUICĂ DORIN</t>
  </si>
  <si>
    <t>TUDOR ANDREEA DAIANA</t>
  </si>
  <si>
    <t>TURCU-ȘTIOLICĂ ALEXANDRU</t>
  </si>
  <si>
    <t>VĂDEANU FLAVIA</t>
  </si>
  <si>
    <t>VÎNĂTORU RĂZVAN MIHAI</t>
  </si>
  <si>
    <t>OPORANU  IULIA</t>
  </si>
  <si>
    <t>AMZA LAURA GABRIELA</t>
  </si>
  <si>
    <t>BĂLAȘA ANCA</t>
  </si>
  <si>
    <t>BARBU ANA MARIA</t>
  </si>
  <si>
    <t>BLEJAN ANA MARIA</t>
  </si>
  <si>
    <t>BUNAIASU RAISA</t>
  </si>
  <si>
    <t>CALOTA MATEI</t>
  </si>
  <si>
    <t>CĂNCESCU MATEI</t>
  </si>
  <si>
    <t>CANDIDATU MARIO LUCA</t>
  </si>
  <si>
    <t>CERNAIANU ALEXANDRU</t>
  </si>
  <si>
    <t xml:space="preserve">CHIRȚIBUȘ-NIȚĂ SAȘA </t>
  </si>
  <si>
    <t>CODREȘ MIHAI</t>
  </si>
  <si>
    <t>COLAN MARA</t>
  </si>
  <si>
    <t>DIACONU EMA</t>
  </si>
  <si>
    <t>DOBROTĂ DAVID</t>
  </si>
  <si>
    <t>DRĂGHICI ROBERT</t>
  </si>
  <si>
    <t>DUMITRAȘCU FRANCESCA</t>
  </si>
  <si>
    <t>DUMITRESCU DAVID</t>
  </si>
  <si>
    <t>FILIP MIHNEA</t>
  </si>
  <si>
    <t xml:space="preserve">GHEORGHE CAROL </t>
  </si>
  <si>
    <t>IOANA VICTOR</t>
  </si>
  <si>
    <t>KINDRIȘ MIHAI</t>
  </si>
  <si>
    <t>MATEESCU RAISA</t>
  </si>
  <si>
    <t>MILCU FILIP</t>
  </si>
  <si>
    <t>MITRAN MARIO</t>
  </si>
  <si>
    <t>NICOLAE LUCA STEFAN</t>
  </si>
  <si>
    <t>OROVICEANU VLAD</t>
  </si>
  <si>
    <t>PARASCHIV LOIS THEODORA</t>
  </si>
  <si>
    <t>POPESCU DENISA</t>
  </si>
  <si>
    <t>POROJAN VICTOR</t>
  </si>
  <si>
    <t>SELEA EMMA TEODORA</t>
  </si>
  <si>
    <t>ȘERBAN MIRIANA</t>
  </si>
  <si>
    <t>SMOLIK ADRIANA RENATA</t>
  </si>
  <si>
    <t>SPIRIDON STEFAN RARES</t>
  </si>
  <si>
    <t>STĂRAȘNIȚĂ BIANCA</t>
  </si>
  <si>
    <t>TEODORESCU ERIN MARIA</t>
  </si>
  <si>
    <t>UIDUMAC BIANCA</t>
  </si>
  <si>
    <t>VÎLCULESCU IOANA</t>
  </si>
  <si>
    <t>VLADU DAVID</t>
  </si>
  <si>
    <t>ALDEA GEORGE DANUT</t>
  </si>
  <si>
    <t>CIULCU ERIC</t>
  </si>
  <si>
    <t>VÎRDOL DAVID</t>
  </si>
  <si>
    <t>NITU VICTOR AUGUSTUS</t>
  </si>
  <si>
    <t>PĂTRU MIHAI COSMIN</t>
  </si>
  <si>
    <t>DRĂGANCEA ȘTEFANIA IRINA</t>
  </si>
  <si>
    <t>DĂSCĂLESCU NIKITA ONDINE</t>
  </si>
  <si>
    <t>LICEUL TEHNOLOGIC  ”TRANSPORTURI CĂI FERATE” CRAIOVA</t>
  </si>
  <si>
    <t>ETAPA JUDEȚEANĂ</t>
  </si>
  <si>
    <t>ETAPA  JUDEȚEANĂ</t>
  </si>
  <si>
    <t xml:space="preserve">Neprezentat </t>
  </si>
  <si>
    <t>Neprezentat</t>
  </si>
  <si>
    <t>Presedinte executiv,</t>
  </si>
  <si>
    <t>Inspector, prof. Ani DRĂGHICI</t>
  </si>
  <si>
    <t>L.T. ‘’TUDOR ARGHEZI” CRAIOVA</t>
  </si>
  <si>
    <t>SCOALA GIMNAZIALA PODARI</t>
  </si>
  <si>
    <t>NANU LAURA RUXANDRA</t>
  </si>
  <si>
    <t>CÎRSTOV TEODOR</t>
  </si>
  <si>
    <t>REZULTATELE  FINALE</t>
  </si>
  <si>
    <t>17.03.2019</t>
  </si>
  <si>
    <t>PREMIU</t>
  </si>
  <si>
    <t>I</t>
  </si>
  <si>
    <t>II</t>
  </si>
  <si>
    <t>Calificat etapa nationala</t>
  </si>
  <si>
    <t>OBSERVATII</t>
  </si>
  <si>
    <t>Clasament national</t>
  </si>
  <si>
    <t>III</t>
  </si>
  <si>
    <t>Mentiune</t>
  </si>
  <si>
    <t>Menţiune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</si>
</sst>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2"/>
      <name val="Times New Roman"/>
      <family val="1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6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/>
    <xf numFmtId="14" fontId="0" fillId="0" borderId="0" xfId="0" applyNumberFormat="1" applyAlignment="1"/>
    <xf numFmtId="0" fontId="2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0" fontId="1" fillId="0" borderId="0" xfId="0" applyFont="1" applyAlignment="1">
      <alignment horizontal="center"/>
    </xf>
    <xf numFmtId="49" fontId="1" fillId="0" borderId="0" xfId="0" applyNumberFormat="1" applyFont="1" applyAlignment="1"/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2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Fill="1"/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49" fontId="1" fillId="0" borderId="1" xfId="0" applyNumberFormat="1" applyFont="1" applyFill="1" applyBorder="1" applyAlignment="1" applyProtection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49" fontId="10" fillId="0" borderId="1" xfId="0" applyNumberFormat="1" applyFont="1" applyFill="1" applyBorder="1" applyAlignment="1" applyProtection="1">
      <alignment horizont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Fill="1" applyBorder="1" applyAlignment="1" applyProtection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2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alculator\AppData\Roaming\Microsoft\Excel\(7-12)%20CNP%20Stefan%20Velovan-tabel%20%20matematica%20%20OL%2020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matica"/>
      <sheetName val="date"/>
    </sheetNames>
    <sheetDataSet>
      <sheetData sheetId="0" refreshError="1"/>
      <sheetData sheetId="1">
        <row r="2">
          <cell r="B2" t="str">
            <v>CENTRUL SCOLAR PENTRU EDUCATIE INCLUZIVA "SF. VASILE" CRAIOVA</v>
          </cell>
          <cell r="E2" t="str">
            <v>Clasa a V-a</v>
          </cell>
        </row>
        <row r="3">
          <cell r="B3" t="str">
            <v>COLEGIUL "STEFAN ODOBLEJA" CRAIOVA</v>
          </cell>
          <cell r="E3" t="str">
            <v>Clasa a VI-a</v>
          </cell>
        </row>
        <row r="4">
          <cell r="B4" t="str">
            <v>COLEGIUL NATIONAL "CAROL I" CRAIOVA</v>
          </cell>
          <cell r="E4" t="str">
            <v>Clasa a VII-a</v>
          </cell>
        </row>
        <row r="5">
          <cell r="B5" t="str">
            <v>COLEGIUL NATIONAL "ELENA CUZA" CRAIOVA</v>
          </cell>
          <cell r="E5" t="str">
            <v>Clasa a VIII-a</v>
          </cell>
        </row>
        <row r="6">
          <cell r="B6" t="str">
            <v>COLEGIUL NATIONAL "FRATII BUZESTI" CRAIOVA</v>
          </cell>
          <cell r="E6" t="str">
            <v>Clasa a IX-a</v>
          </cell>
        </row>
        <row r="7">
          <cell r="B7" t="str">
            <v>COLEGIUL NATIONAL "NICOLAE TITULESCU" CRAIOVA</v>
          </cell>
          <cell r="E7" t="str">
            <v>Clasa a X-a</v>
          </cell>
        </row>
        <row r="8">
          <cell r="B8" t="str">
            <v>COLEGIUL NATIONAL ECONOMIC "GHEORGHE CHITU" CRAIOVA</v>
          </cell>
          <cell r="E8" t="str">
            <v>Clasa a XI-a</v>
          </cell>
        </row>
        <row r="9">
          <cell r="B9" t="str">
            <v>COLEGIUL NATIONAL MILITAR "TUDOR VLADIMIRESCU" CRAIOVA</v>
          </cell>
          <cell r="E9" t="str">
            <v>Clasa a XII-a</v>
          </cell>
        </row>
        <row r="10">
          <cell r="B10" t="str">
            <v>COLEGIUL NATIONAL PEDAGOGIC "STEFAN VELOVAN" CRAIOVA</v>
          </cell>
        </row>
        <row r="11">
          <cell r="B11" t="str">
            <v>COLEGIUL TEHNIC "COSTIN D. NENITESCU" CRAIOVA</v>
          </cell>
        </row>
        <row r="12">
          <cell r="B12" t="str">
            <v>COLEGIUL TEHNIC "STEFAN MILCU" CALAFAT</v>
          </cell>
        </row>
        <row r="13">
          <cell r="B13" t="str">
            <v>COLEGIUL TEHNIC DE ARTE SI MESERII "CONSTANTIN BRANCUSI" CRAIOVA</v>
          </cell>
        </row>
        <row r="14">
          <cell r="B14" t="str">
            <v>COLEGIUL TEHNIC DE INDUSTRIE ALIMENTARA CRAIOVA</v>
          </cell>
        </row>
        <row r="15">
          <cell r="B15" t="str">
            <v>COLEGIUL TEHNIC ENERGETIC CRAIOVA</v>
          </cell>
        </row>
        <row r="16">
          <cell r="B16" t="str">
            <v>LICEUL "CHARLES LAUGIER" CRAIOVA</v>
          </cell>
        </row>
        <row r="17">
          <cell r="B17" t="str">
            <v>LICEUL "MATEI BASARAB" CRAIOVA</v>
          </cell>
        </row>
        <row r="18">
          <cell r="B18" t="str">
            <v>LICEUL "TRAIAN VUIA" CRAIOVA</v>
          </cell>
        </row>
        <row r="19">
          <cell r="B19" t="str">
            <v>LICEUL "VOLTAIRE" CRAIOVA</v>
          </cell>
        </row>
        <row r="20">
          <cell r="B20" t="str">
            <v>LICEUL CU PROGRAM SPORTIV "PETRACHE TRISCU" CRAIOVA</v>
          </cell>
        </row>
        <row r="21">
          <cell r="B21" t="str">
            <v>LICEUL DE ARTE "MARIN SORESCU" CRAIOVA</v>
          </cell>
        </row>
        <row r="22">
          <cell r="B22" t="str">
            <v>LICEUL TEHNOLOGIC "ALEXANDRU MACEDONSKI" MELINESTI</v>
          </cell>
        </row>
        <row r="23">
          <cell r="B23" t="str">
            <v>LICEUL TEHNOLOGIC "CONSTANTIN IANCULESCU" CARCEA</v>
          </cell>
        </row>
        <row r="24">
          <cell r="B24" t="str">
            <v>LICEUL TEHNOLOGIC "CONSTANTIN NICOLAESCU-PLOPSOR" PLENITA</v>
          </cell>
        </row>
        <row r="25">
          <cell r="B25" t="str">
            <v>LICEUL TEHNOLOGIC "DIMITRIE FILISANU" FILIASI</v>
          </cell>
        </row>
        <row r="26">
          <cell r="B26" t="str">
            <v>LICEUL TEHNOLOGIC "GEORGE BIBESCU" CRAIOVA</v>
          </cell>
        </row>
        <row r="27">
          <cell r="B27" t="str">
            <v>LICEUL TEHNOLOGIC "HORIA VINTILA" SEGARCEA</v>
          </cell>
        </row>
        <row r="28">
          <cell r="B28" t="str">
            <v>LICEUL TEHNOLOGIC "ING. IONETE AURELIAN" MALU MARE</v>
          </cell>
        </row>
        <row r="29">
          <cell r="B29" t="str">
            <v>LICEUL TEHNOLOGIC "PETRE BANITA" CALARASI</v>
          </cell>
        </row>
        <row r="30">
          <cell r="B30" t="str">
            <v>LICEUL TEHNOLOGIC "STEFAN ANGHEL" BAILESTI</v>
          </cell>
        </row>
        <row r="31">
          <cell r="B31" t="str">
            <v>LICEUL TEHNOLOGIC AUTO CRAIOVA</v>
          </cell>
        </row>
        <row r="32">
          <cell r="B32" t="str">
            <v>LICEUL TEHNOLOGIC DE TRANSPORTURI AUTO CRAIOVA</v>
          </cell>
        </row>
        <row r="33">
          <cell r="B33" t="str">
            <v>LICEUL TEHNOLOGIC SPECIAL "BEETHOVEN" CRAIOVA</v>
          </cell>
        </row>
        <row r="34">
          <cell r="B34" t="str">
            <v>LICEUL TEHNOLOGIC SPECIAL"PELENDAVA" CRAIOVA</v>
          </cell>
        </row>
        <row r="35">
          <cell r="B35" t="str">
            <v>LICEUL TEHNOLOGIC TRANSPORTURI CAI FERATE CRAIOVA</v>
          </cell>
        </row>
        <row r="36">
          <cell r="B36" t="str">
            <v>LICEUL TEHNOLOGIC UCECOM "SPIRU HARET" CRAIOVA</v>
          </cell>
        </row>
        <row r="37">
          <cell r="B37" t="str">
            <v>LICEUL TEOLOGIC ADVENTIST CRAIOVA</v>
          </cell>
        </row>
        <row r="38">
          <cell r="B38" t="str">
            <v>LICEUL TEORETIC "ADRIAN PAUNESCU" BARCA</v>
          </cell>
        </row>
        <row r="39">
          <cell r="B39" t="str">
            <v>LICEUL TEORETIC "CONSTANTIN BRANCOVEANU" DABULENI</v>
          </cell>
        </row>
        <row r="40">
          <cell r="B40" t="str">
            <v>LICEUL TEORETIC "GEORGE ST. MARINCU" POIANA MARE</v>
          </cell>
        </row>
        <row r="41">
          <cell r="B41" t="str">
            <v>LICEUL TEORETIC "GH. VASILICHI" CETATE</v>
          </cell>
        </row>
        <row r="42">
          <cell r="B42" t="str">
            <v>LICEUL TEORETIC "HENRI COANDA" CRAIOVA</v>
          </cell>
        </row>
        <row r="43">
          <cell r="B43" t="str">
            <v>LICEUL TEORETIC "INDEPENDENTA" CALAFAT</v>
          </cell>
        </row>
        <row r="44">
          <cell r="B44" t="str">
            <v>LICEUL TEORETIC "MIHAI VITEAZUL" BAILESTI</v>
          </cell>
        </row>
        <row r="45">
          <cell r="B45" t="str">
            <v>LICEUL TEORETIC "TUDOR ARGHEZI" CRAIOVA</v>
          </cell>
        </row>
        <row r="46">
          <cell r="B46" t="str">
            <v>LICEUL TEORETIC AMARASTII DE JOS</v>
          </cell>
        </row>
        <row r="47">
          <cell r="B47" t="str">
            <v>LICEUL TEORETIC BECHET</v>
          </cell>
        </row>
        <row r="48">
          <cell r="B48" t="str">
            <v>SCOALA GIMNAZIALA "ALECSANDRU NICOLAID" MISCHII</v>
          </cell>
        </row>
        <row r="49">
          <cell r="B49" t="str">
            <v>SCOALA GIMNAZIALA "ALEXANDRU MACEDONSKI" CRAIOVA</v>
          </cell>
        </row>
        <row r="50">
          <cell r="B50" t="str">
            <v>SCOALA GIMNAZIALA "AMZA PELLEA" BAILESTI</v>
          </cell>
        </row>
        <row r="51">
          <cell r="B51" t="str">
            <v>SCOALA GIMNAZIALA "ANTON PANN" CRAIOVA</v>
          </cell>
        </row>
        <row r="52">
          <cell r="B52" t="str">
            <v>SCOALA GIMNAZIALA "BARBU IONESCU" URZICUTA</v>
          </cell>
        </row>
        <row r="53">
          <cell r="B53" t="str">
            <v>SCOALA GIMNAZIALA "CAROL AL II-LEA" DIOSTI</v>
          </cell>
        </row>
        <row r="54">
          <cell r="B54" t="str">
            <v>SCOALA GIMNAZIALA "CONSTANTIN GEROTA" CALAFAT</v>
          </cell>
        </row>
        <row r="55">
          <cell r="B55" t="str">
            <v>SCOALA GIMNAZIALA "DECEBAL" CRAIOVA</v>
          </cell>
        </row>
        <row r="56">
          <cell r="B56" t="str">
            <v>SCOALA GIMNAZIALA "ELENA FARAGO" CRAIOVA</v>
          </cell>
        </row>
        <row r="57">
          <cell r="B57" t="str">
            <v>SCOALA GIMNAZIALA "ELIZA OPRAN" ISALNITA</v>
          </cell>
        </row>
        <row r="58">
          <cell r="B58" t="str">
            <v>SCOALA GIMNAZIALA "EUFROSINA POPESCU" BOTOSESTI-PAIA</v>
          </cell>
        </row>
        <row r="59">
          <cell r="B59" t="str">
            <v>SCOALA GIMNAZIALA "GH. JIENESCU" RAST</v>
          </cell>
        </row>
        <row r="60">
          <cell r="B60" t="str">
            <v>SCOALA GIMNAZIALA "GHEORGHE BIBESCU" CRAIOVA</v>
          </cell>
        </row>
        <row r="61">
          <cell r="B61" t="str">
            <v>SCOALA GIMNAZIALA "GHEORGHE BRAESCU" CALAFAT</v>
          </cell>
        </row>
        <row r="62">
          <cell r="B62" t="str">
            <v>SCOALA GIMNAZIALA "GHEORGHE TITEICA" CRAIOVA</v>
          </cell>
        </row>
        <row r="63">
          <cell r="B63" t="str">
            <v>SCOALA GIMNAZIALA "HENRI COANDA" PERISOR</v>
          </cell>
        </row>
        <row r="64">
          <cell r="B64" t="str">
            <v>SCOALA GIMNAZIALA "ILIE MARTIN" BRABOVA</v>
          </cell>
        </row>
        <row r="65">
          <cell r="B65" t="str">
            <v>SCOALA GIMNAZIALA "ILIE MURGULESCU" VELA</v>
          </cell>
        </row>
        <row r="66">
          <cell r="B66" t="str">
            <v>SCOALA GIMNAZIALA "INV. M. GEORGESCU" CELARU</v>
          </cell>
        </row>
        <row r="67">
          <cell r="B67" t="str">
            <v>SCOALA GIMNAZIALA "IOAN GRECESCU" BRADESTI</v>
          </cell>
        </row>
        <row r="68">
          <cell r="B68" t="str">
            <v>SCOALA GIMNAZIALA "ION CREANGA" CRAIOVA</v>
          </cell>
        </row>
        <row r="69">
          <cell r="B69" t="str">
            <v>SCOALA GIMNAZIALA "ION GH. PLESA" ALMAJ</v>
          </cell>
        </row>
        <row r="70">
          <cell r="B70" t="str">
            <v>SCOALA GIMNAZIALA "ION TUCULESCU" CRAIOVA</v>
          </cell>
        </row>
        <row r="71">
          <cell r="B71" t="str">
            <v>SCOALA GIMNAZIALA "LASCAR CATARGIU" CRAIOVA</v>
          </cell>
        </row>
        <row r="72">
          <cell r="B72" t="str">
            <v>SCOALA GIMNAZIALA "MARIN SORESCU" BULZESTI</v>
          </cell>
        </row>
        <row r="73">
          <cell r="B73" t="str">
            <v>SCOALA GIMNAZIALA "MIHAI EMINESCU" CRAIOVA</v>
          </cell>
        </row>
        <row r="74">
          <cell r="B74" t="str">
            <v>SCOALA GIMNAZIALA "MIHAI VITEAZUL" CRAIOVA</v>
          </cell>
        </row>
        <row r="75">
          <cell r="B75" t="str">
            <v>SCOALA GIMNAZIALA "MIRCEA ELIADE" CRAIOVA</v>
          </cell>
        </row>
        <row r="76">
          <cell r="B76" t="str">
            <v>SCOALA GIMNAZIALA "NICA BARBU LOCUSTEANU" LEU</v>
          </cell>
        </row>
        <row r="77">
          <cell r="B77" t="str">
            <v>SCOALA GIMNAZIALA "NICOLAE BALCESCU" CRAIOVA</v>
          </cell>
        </row>
        <row r="78">
          <cell r="B78" t="str">
            <v>SCOALA GIMNAZIALA "NICOLAE CARAS" CIUPERCENII NOI</v>
          </cell>
        </row>
        <row r="79">
          <cell r="B79" t="str">
            <v>SCOALA GIMNAZIALA "NICOLAE GH. POPESCU" INTORSURA</v>
          </cell>
        </row>
        <row r="80">
          <cell r="B80" t="str">
            <v>SCOALA GIMNAZIALA "NICOLAE ROMANESCU" CRAIOVA</v>
          </cell>
        </row>
        <row r="81">
          <cell r="B81" t="str">
            <v>SCOALA GIMNAZIALA "OPSICHIE CAZACU" SEACA DE PADURE</v>
          </cell>
        </row>
        <row r="82">
          <cell r="B82" t="str">
            <v>SCOALA GIMNAZIALA "PETRACHE CERNATESCU" CERNATESTI</v>
          </cell>
        </row>
        <row r="83">
          <cell r="B83" t="str">
            <v>SCOALA GIMNAZIALA "PETRE MANARCESCU" LIPOVU</v>
          </cell>
        </row>
        <row r="84">
          <cell r="B84" t="str">
            <v>SCOALA GIMNAZIALA "SF. DUMITRU" CRAIOVA</v>
          </cell>
        </row>
        <row r="85">
          <cell r="B85" t="str">
            <v>SCOALA GIMNAZIALA "SF. DUMITRU" MACESU DE SUS</v>
          </cell>
        </row>
        <row r="86">
          <cell r="B86" t="str">
            <v>SCOALA GIMNAZIALA "SF. GHEORGHE" CRAIOVA</v>
          </cell>
        </row>
        <row r="87">
          <cell r="B87" t="str">
            <v>SCOALA GIMNAZIALA "STEFAN ISPAS" MAGLAVIT</v>
          </cell>
        </row>
        <row r="88">
          <cell r="B88" t="str">
            <v>SCOALA GIMNAZIALA "TERRAVEDA" CRAIOVA</v>
          </cell>
        </row>
        <row r="89">
          <cell r="B89" t="str">
            <v>SCOALA GIMNAZIALA "TRAIAN" CRAIOVA</v>
          </cell>
        </row>
        <row r="90">
          <cell r="B90" t="str">
            <v>SCOALA GIMNAZIALA "TUDOR SEGARCEANU" GOICEA</v>
          </cell>
        </row>
        <row r="91">
          <cell r="B91" t="str">
            <v>SCOALA GIMNAZIALA AFUMATI</v>
          </cell>
        </row>
        <row r="92">
          <cell r="B92" t="str">
            <v>SCOALA GIMNAZIALA AMARASTII DE SUS</v>
          </cell>
        </row>
        <row r="93">
          <cell r="B93" t="str">
            <v>SCOALA GIMNAZIALA APELE VII</v>
          </cell>
        </row>
        <row r="94">
          <cell r="B94" t="str">
            <v>SCOALA GIMNAZIALA BELOT</v>
          </cell>
        </row>
        <row r="95">
          <cell r="B95" t="str">
            <v>SCOALA GIMNAZIALA BISTRET</v>
          </cell>
        </row>
        <row r="96">
          <cell r="B96" t="str">
            <v>SCOALA GIMNAZIALA BRALOSTITA</v>
          </cell>
        </row>
        <row r="97">
          <cell r="B97" t="str">
            <v>SCOALA GIMNAZIALA BRATOVOESTI</v>
          </cell>
        </row>
        <row r="98">
          <cell r="B98" t="str">
            <v>SCOALA GIMNAZIALA BREASTA</v>
          </cell>
        </row>
        <row r="99">
          <cell r="B99" t="str">
            <v>SCOALA GIMNAZIALA BUCOVAT</v>
          </cell>
        </row>
        <row r="100">
          <cell r="B100" t="str">
            <v>SCOALA GIMNAZIALA CALOPAR</v>
          </cell>
        </row>
        <row r="101">
          <cell r="B101" t="str">
            <v>SCOALA GIMNAZIALA CARAULA</v>
          </cell>
        </row>
        <row r="102">
          <cell r="B102" t="str">
            <v>SCOALA GIMNAZIALA CARNA</v>
          </cell>
        </row>
        <row r="103">
          <cell r="B103" t="str">
            <v>SCOALA GIMNAZIALA CARPEN</v>
          </cell>
        </row>
        <row r="104">
          <cell r="B104" t="str">
            <v>SCOALA GIMNAZIALA CASTRANOVA</v>
          </cell>
        </row>
        <row r="105">
          <cell r="B105" t="str">
            <v>SCOALA GIMNAZIALA CATANE</v>
          </cell>
        </row>
        <row r="106">
          <cell r="B106" t="str">
            <v>SCOALA GIMNAZIALA CERAT</v>
          </cell>
        </row>
        <row r="107">
          <cell r="B107" t="str">
            <v>SCOALA GIMNAZIALA CIOROIASI</v>
          </cell>
        </row>
        <row r="108">
          <cell r="B108" t="str">
            <v>SCOALA GIMNAZIALA COSOVENI</v>
          </cell>
        </row>
        <row r="109">
          <cell r="B109" t="str">
            <v>SCOALA GIMNAZIALA COTOFENII DIN DOS</v>
          </cell>
        </row>
        <row r="110">
          <cell r="B110" t="str">
            <v>SCOALA GIMNAZIALA COTOFENII DIN FATA</v>
          </cell>
        </row>
        <row r="111">
          <cell r="B111" t="str">
            <v>SCOALA GIMNAZIALA DAMIAN-SADOVA</v>
          </cell>
        </row>
        <row r="112">
          <cell r="B112" t="str">
            <v>SCOALA GIMNAZIALA DESA</v>
          </cell>
        </row>
        <row r="113">
          <cell r="B113" t="str">
            <v>SCOALA GIMNAZIALA DOBRESTI</v>
          </cell>
        </row>
        <row r="114">
          <cell r="B114" t="str">
            <v>SCOALA GIMNAZIALA DOBROTESTI</v>
          </cell>
        </row>
        <row r="115">
          <cell r="B115" t="str">
            <v>SCOALA GIMNAZIALA DRAGOTESTI</v>
          </cell>
        </row>
        <row r="116">
          <cell r="B116" t="str">
            <v>SCOALA GIMNAZIALA DRANIC</v>
          </cell>
        </row>
        <row r="117">
          <cell r="B117" t="str">
            <v>SCOALA GIMNAZIALA FARCAS</v>
          </cell>
        </row>
        <row r="118">
          <cell r="B118" t="str">
            <v>SCOALA GIMNAZIALA FILIASI</v>
          </cell>
        </row>
        <row r="119">
          <cell r="B119" t="str">
            <v>SCOALA GIMNAZIALA FRATOSTITA</v>
          </cell>
        </row>
        <row r="120">
          <cell r="B120" t="str">
            <v>SCOALA GIMNAZIALA GALICEA MARE</v>
          </cell>
        </row>
        <row r="121">
          <cell r="B121" t="str">
            <v>SCOALA GIMNAZIALA GALICIUICA</v>
          </cell>
        </row>
        <row r="122">
          <cell r="B122" t="str">
            <v>SCOALA GIMNAZIALA GANGIOVA</v>
          </cell>
        </row>
        <row r="123">
          <cell r="B123" t="str">
            <v>SCOALA GIMNAZIALA GHERCESTI</v>
          </cell>
        </row>
        <row r="124">
          <cell r="B124" t="str">
            <v>SCOALA GIMNAZIALA GHIDICI</v>
          </cell>
        </row>
        <row r="125">
          <cell r="B125" t="str">
            <v>SCOALA GIMNAZIALA GHINDENI</v>
          </cell>
        </row>
        <row r="126">
          <cell r="B126" t="str">
            <v>SCOALA GIMNAZIALA GIGHERA</v>
          </cell>
        </row>
        <row r="127">
          <cell r="B127" t="str">
            <v>SCOALA GIMNAZIALA GIUBEGA</v>
          </cell>
        </row>
        <row r="128">
          <cell r="B128" t="str">
            <v>SCOALA GIMNAZIALA GIURGITA</v>
          </cell>
        </row>
        <row r="129">
          <cell r="B129" t="str">
            <v>SCOALA GIMNAZIALA GOGOSU</v>
          </cell>
        </row>
        <row r="130">
          <cell r="B130" t="str">
            <v>SCOALA GIMNAZIALA GOIESTI</v>
          </cell>
        </row>
        <row r="131">
          <cell r="B131" t="str">
            <v>SCOALA GIMNAZIALA GRECESTI</v>
          </cell>
        </row>
        <row r="132">
          <cell r="B132" t="str">
            <v>SCOALA GIMNAZIALA IZVOARE</v>
          </cell>
        </row>
        <row r="133">
          <cell r="B133" t="str">
            <v>SCOALA GIMNAZIALA LESILE</v>
          </cell>
        </row>
        <row r="134">
          <cell r="B134" t="str">
            <v>SCOALA GIMNAZIALA MACESU DE JOS</v>
          </cell>
        </row>
        <row r="135">
          <cell r="B135" t="str">
            <v>SCOALA GIMNAZIALA MURGASI</v>
          </cell>
        </row>
        <row r="136">
          <cell r="B136" t="str">
            <v>SCOALA GIMNAZIALA NEGOI</v>
          </cell>
        </row>
        <row r="137">
          <cell r="B137" t="str">
            <v>SCOALA GIMNAZIALA NR. 1 BAILESTI</v>
          </cell>
        </row>
        <row r="138">
          <cell r="B138" t="str">
            <v>SCOALA GIMNAZIALA NR. 1 DABULENI</v>
          </cell>
        </row>
        <row r="139">
          <cell r="B139" t="str">
            <v>SCOALA GIMNAZIALA NR. 1 MARSANI</v>
          </cell>
        </row>
        <row r="140">
          <cell r="B140" t="str">
            <v>SCOALA GIMNAZIALA NR. 1 MOTATEI</v>
          </cell>
        </row>
        <row r="141">
          <cell r="B141" t="str">
            <v>SCOALA GIMNAZIALA NR. 3 BAILESTI</v>
          </cell>
        </row>
        <row r="142">
          <cell r="B142" t="str">
            <v>SCOALA GIMNAZIALA NR. 5 "AV. P. IVANOVICI" BAILESTI</v>
          </cell>
        </row>
        <row r="143">
          <cell r="B143" t="str">
            <v>SCOALA GIMNAZIALA ORODEL</v>
          </cell>
        </row>
        <row r="144">
          <cell r="B144" t="str">
            <v>SCOALA GIMNAZIALA OSTROVENI</v>
          </cell>
        </row>
        <row r="145">
          <cell r="B145" t="str">
            <v>SCOALA GIMNAZIALA PARTICULARA "ETHOS" CRAIOVA</v>
          </cell>
        </row>
        <row r="146">
          <cell r="B146" t="str">
            <v>SCOALA GIMNAZIALA PIELESTI</v>
          </cell>
        </row>
        <row r="147">
          <cell r="B147" t="str">
            <v>SCOALA GIMNAZIALA PISCU VECHI</v>
          </cell>
        </row>
        <row r="148">
          <cell r="B148" t="str">
            <v>SCOALA GIMNAZIALA PLESOI</v>
          </cell>
        </row>
        <row r="149">
          <cell r="B149" t="str">
            <v>SCOALA GIMNAZIALA PODARI</v>
          </cell>
        </row>
        <row r="150">
          <cell r="B150" t="str">
            <v>SCOALA GIMNAZIALA PREDESTI</v>
          </cell>
        </row>
        <row r="151">
          <cell r="B151" t="str">
            <v>SCOALA GIMNAZIALA RADOVAN</v>
          </cell>
        </row>
        <row r="152">
          <cell r="B152" t="str">
            <v>SCOALA GIMNAZIALA ROBANESTII DE JOS</v>
          </cell>
        </row>
        <row r="153">
          <cell r="B153" t="str">
            <v>SCOALA GIMNAZIALA ROJISTE</v>
          </cell>
        </row>
        <row r="154">
          <cell r="B154" t="str">
            <v>SCOALA GIMNAZIALA SADOVA</v>
          </cell>
        </row>
        <row r="155">
          <cell r="B155" t="str">
            <v>SCOALA GIMNAZIALA SALCUTA</v>
          </cell>
        </row>
        <row r="156">
          <cell r="B156" t="str">
            <v>SCOALA GIMNAZIALA SCAESTI</v>
          </cell>
        </row>
        <row r="157">
          <cell r="B157" t="str">
            <v>SCOALA GIMNAZIALA SEACA DE CAMP</v>
          </cell>
        </row>
        <row r="158">
          <cell r="B158" t="str">
            <v>SCOALA GIMNAZIALA SECU</v>
          </cell>
        </row>
        <row r="159">
          <cell r="B159" t="str">
            <v>SCOALA GIMNAZIALA SEGARCEA</v>
          </cell>
        </row>
        <row r="160">
          <cell r="B160" t="str">
            <v>SCOALA GIMNAZIALA SILISTEA CRUCII</v>
          </cell>
        </row>
        <row r="161">
          <cell r="B161" t="str">
            <v>SCOALA GIMNAZIALA SPECIALA "SF. MINA" CRAIOVA</v>
          </cell>
        </row>
        <row r="162">
          <cell r="B162" t="str">
            <v>SCOALA GIMNAZIALA TALPAS</v>
          </cell>
        </row>
        <row r="163">
          <cell r="B163" t="str">
            <v>SCOALA GIMNAZIALA TEASC</v>
          </cell>
        </row>
        <row r="164">
          <cell r="B164" t="str">
            <v>SCOALA GIMNAZIALA TERPEZITA</v>
          </cell>
        </row>
        <row r="165">
          <cell r="B165" t="str">
            <v>SCOALA GIMNAZIALA TESLUI</v>
          </cell>
        </row>
        <row r="166">
          <cell r="B166" t="str">
            <v>SCOALA GIMNAZIALA TUGLUI</v>
          </cell>
        </row>
        <row r="167">
          <cell r="B167" t="str">
            <v>SCOALA GIMNAZIALA UNIREA</v>
          </cell>
        </row>
        <row r="168">
          <cell r="B168" t="str">
            <v>SCOALA GIMNAZIALA VARTOP</v>
          </cell>
        </row>
        <row r="169">
          <cell r="B169" t="str">
            <v>SCOALA GIMNAZIALA VARVORU DE JOS</v>
          </cell>
        </row>
        <row r="170">
          <cell r="B170" t="str">
            <v>SCOALA GIMNAZIALA VERBITA</v>
          </cell>
        </row>
        <row r="171">
          <cell r="B171" t="str">
            <v>SCOALA PROFESIONALA "CONSTANTIN ARGETOIANU" ARGETOAIA</v>
          </cell>
        </row>
        <row r="172">
          <cell r="B172" t="str">
            <v>SCOALA PROFESIONALA DANETI</v>
          </cell>
        </row>
        <row r="173">
          <cell r="B173" t="str">
            <v>SCOALA PROFESIONALA VALEA STANCIULUI</v>
          </cell>
        </row>
        <row r="174">
          <cell r="B174" t="str">
            <v>SEMINARUL TEOLOGIC ORTODOX "SFANTUL GRIGORIE TEOLOGUL" CRAIOVA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2"/>
  <sheetViews>
    <sheetView tabSelected="1" topLeftCell="A2" workbookViewId="0">
      <selection activeCell="K32" sqref="K32:K38"/>
    </sheetView>
  </sheetViews>
  <sheetFormatPr defaultRowHeight="12.75" x14ac:dyDescent="0.2"/>
  <cols>
    <col min="1" max="1" width="8.28515625" style="8" customWidth="1"/>
    <col min="2" max="2" width="19.5703125" style="6" customWidth="1"/>
    <col min="3" max="3" width="12.28515625" style="8" customWidth="1"/>
    <col min="4" max="4" width="28" style="3" hidden="1" customWidth="1"/>
    <col min="5" max="5" width="30.85546875" style="9" customWidth="1"/>
    <col min="6" max="9" width="5.7109375" style="14" customWidth="1"/>
    <col min="10" max="10" width="10.28515625" style="8" customWidth="1"/>
    <col min="11" max="11" width="12.85546875" style="43" customWidth="1"/>
    <col min="12" max="12" width="21.140625" style="8" customWidth="1"/>
    <col min="13" max="16384" width="9.140625" style="3"/>
  </cols>
  <sheetData>
    <row r="1" spans="1:12" ht="15" x14ac:dyDescent="0.25">
      <c r="B1" s="1" t="s">
        <v>326</v>
      </c>
      <c r="C1" s="16"/>
      <c r="D1"/>
      <c r="E1" s="2"/>
      <c r="F1" s="13"/>
      <c r="G1" s="13"/>
      <c r="H1" s="13"/>
      <c r="I1" s="13"/>
    </row>
    <row r="2" spans="1:12" ht="15" x14ac:dyDescent="0.25">
      <c r="B2" s="4">
        <v>43543</v>
      </c>
      <c r="C2" s="17"/>
      <c r="D2"/>
      <c r="E2" s="2"/>
      <c r="F2" s="13"/>
      <c r="G2" s="13"/>
      <c r="H2" s="13"/>
      <c r="I2" s="13"/>
    </row>
    <row r="3" spans="1:12" ht="15.75" x14ac:dyDescent="0.25">
      <c r="B3" s="69" t="s">
        <v>0</v>
      </c>
      <c r="C3" s="69"/>
      <c r="D3" s="69"/>
      <c r="E3" s="69"/>
      <c r="F3" s="5"/>
      <c r="G3" s="5"/>
      <c r="H3" s="5"/>
      <c r="I3" s="5"/>
    </row>
    <row r="4" spans="1:12" ht="15.75" x14ac:dyDescent="0.25">
      <c r="B4" s="69" t="s">
        <v>327</v>
      </c>
      <c r="C4" s="69"/>
      <c r="D4" s="69"/>
      <c r="E4" s="69"/>
      <c r="F4" s="5"/>
      <c r="G4" s="5"/>
      <c r="H4" s="5"/>
      <c r="I4" s="5"/>
    </row>
    <row r="5" spans="1:12" ht="15.75" x14ac:dyDescent="0.25">
      <c r="B5" s="69" t="s">
        <v>338</v>
      </c>
      <c r="C5" s="69"/>
      <c r="D5" s="69"/>
      <c r="E5" s="69"/>
      <c r="F5" s="5"/>
      <c r="G5" s="5"/>
      <c r="H5" s="5"/>
      <c r="I5" s="5"/>
    </row>
    <row r="6" spans="1:12" ht="20.25" x14ac:dyDescent="0.3">
      <c r="B6" s="70" t="s">
        <v>337</v>
      </c>
      <c r="C6" s="70"/>
      <c r="D6" s="70"/>
      <c r="E6" s="70"/>
      <c r="F6" s="18"/>
      <c r="G6" s="18"/>
      <c r="H6" s="18"/>
      <c r="I6" s="18"/>
    </row>
    <row r="7" spans="1:12" s="12" customFormat="1" ht="22.5" customHeight="1" x14ac:dyDescent="0.25">
      <c r="A7" s="62" t="s">
        <v>238</v>
      </c>
      <c r="B7" s="67" t="s">
        <v>1</v>
      </c>
      <c r="C7" s="26" t="s">
        <v>2</v>
      </c>
      <c r="D7" s="25" t="s">
        <v>3</v>
      </c>
      <c r="E7" s="65" t="s">
        <v>4</v>
      </c>
      <c r="F7" s="63" t="s">
        <v>5</v>
      </c>
      <c r="G7" s="63" t="s">
        <v>6</v>
      </c>
      <c r="H7" s="63" t="s">
        <v>7</v>
      </c>
      <c r="I7" s="63" t="s">
        <v>8</v>
      </c>
      <c r="J7" s="63" t="s">
        <v>239</v>
      </c>
      <c r="K7" s="63" t="s">
        <v>339</v>
      </c>
      <c r="L7" s="62" t="s">
        <v>343</v>
      </c>
    </row>
    <row r="8" spans="1:12" s="7" customFormat="1" ht="29.25" customHeight="1" x14ac:dyDescent="0.25">
      <c r="A8" s="47">
        <v>1</v>
      </c>
      <c r="B8" s="66" t="s">
        <v>291</v>
      </c>
      <c r="C8" s="52" t="s">
        <v>241</v>
      </c>
      <c r="D8" s="19" t="s">
        <v>176</v>
      </c>
      <c r="E8" s="66" t="s">
        <v>69</v>
      </c>
      <c r="F8" s="48">
        <v>7</v>
      </c>
      <c r="G8" s="48">
        <v>7</v>
      </c>
      <c r="H8" s="48">
        <v>6</v>
      </c>
      <c r="I8" s="48">
        <v>3</v>
      </c>
      <c r="J8" s="49">
        <f t="shared" ref="J8:J39" si="0">SUM(F8:I8)</f>
        <v>23</v>
      </c>
      <c r="K8" s="49" t="s">
        <v>340</v>
      </c>
      <c r="L8" s="64" t="s">
        <v>342</v>
      </c>
    </row>
    <row r="9" spans="1:12" s="7" customFormat="1" ht="30" customHeight="1" x14ac:dyDescent="0.25">
      <c r="A9" s="47">
        <v>2</v>
      </c>
      <c r="B9" s="66" t="s">
        <v>310</v>
      </c>
      <c r="C9" s="52" t="s">
        <v>241</v>
      </c>
      <c r="D9" s="19" t="s">
        <v>176</v>
      </c>
      <c r="E9" s="66" t="s">
        <v>69</v>
      </c>
      <c r="F9" s="48">
        <v>7</v>
      </c>
      <c r="G9" s="48">
        <v>4</v>
      </c>
      <c r="H9" s="48">
        <v>7</v>
      </c>
      <c r="I9" s="48">
        <v>2</v>
      </c>
      <c r="J9" s="49">
        <f t="shared" si="0"/>
        <v>20</v>
      </c>
      <c r="K9" s="49" t="s">
        <v>341</v>
      </c>
      <c r="L9" s="64" t="s">
        <v>344</v>
      </c>
    </row>
    <row r="10" spans="1:12" s="7" customFormat="1" ht="23.1" customHeight="1" x14ac:dyDescent="0.25">
      <c r="A10" s="47">
        <v>3</v>
      </c>
      <c r="B10" s="66" t="s">
        <v>308</v>
      </c>
      <c r="C10" s="52" t="s">
        <v>241</v>
      </c>
      <c r="D10" s="19" t="s">
        <v>192</v>
      </c>
      <c r="E10" s="66" t="s">
        <v>66</v>
      </c>
      <c r="F10" s="48">
        <v>5</v>
      </c>
      <c r="G10" s="48">
        <v>3</v>
      </c>
      <c r="H10" s="48">
        <v>4</v>
      </c>
      <c r="I10" s="48">
        <v>7</v>
      </c>
      <c r="J10" s="49">
        <f t="shared" si="0"/>
        <v>19</v>
      </c>
      <c r="K10" s="49" t="s">
        <v>345</v>
      </c>
      <c r="L10" s="64" t="s">
        <v>344</v>
      </c>
    </row>
    <row r="11" spans="1:12" s="7" customFormat="1" ht="23.1" customHeight="1" x14ac:dyDescent="0.25">
      <c r="A11" s="47">
        <v>4</v>
      </c>
      <c r="B11" s="66" t="s">
        <v>312</v>
      </c>
      <c r="C11" s="52" t="s">
        <v>241</v>
      </c>
      <c r="D11" s="20" t="s">
        <v>200</v>
      </c>
      <c r="E11" s="66" t="s">
        <v>11</v>
      </c>
      <c r="F11" s="48">
        <v>6</v>
      </c>
      <c r="G11" s="48">
        <v>1</v>
      </c>
      <c r="H11" s="48">
        <v>7</v>
      </c>
      <c r="I11" s="48">
        <v>5</v>
      </c>
      <c r="J11" s="49">
        <f t="shared" si="0"/>
        <v>19</v>
      </c>
      <c r="K11" s="49" t="s">
        <v>345</v>
      </c>
      <c r="L11" s="64" t="s">
        <v>344</v>
      </c>
    </row>
    <row r="12" spans="1:12" s="7" customFormat="1" ht="23.1" customHeight="1" x14ac:dyDescent="0.25">
      <c r="A12" s="47">
        <v>5</v>
      </c>
      <c r="B12" s="66" t="s">
        <v>292</v>
      </c>
      <c r="C12" s="52" t="s">
        <v>241</v>
      </c>
      <c r="D12" s="19" t="s">
        <v>176</v>
      </c>
      <c r="E12" s="66" t="s">
        <v>69</v>
      </c>
      <c r="F12" s="48">
        <v>4</v>
      </c>
      <c r="G12" s="48">
        <v>4</v>
      </c>
      <c r="H12" s="48">
        <v>6</v>
      </c>
      <c r="I12" s="48">
        <v>3</v>
      </c>
      <c r="J12" s="49">
        <f t="shared" si="0"/>
        <v>17</v>
      </c>
      <c r="K12" s="49" t="s">
        <v>347</v>
      </c>
      <c r="L12" s="64" t="s">
        <v>344</v>
      </c>
    </row>
    <row r="13" spans="1:12" s="7" customFormat="1" ht="23.1" customHeight="1" x14ac:dyDescent="0.25">
      <c r="A13" s="47">
        <v>6</v>
      </c>
      <c r="B13" s="66" t="s">
        <v>296</v>
      </c>
      <c r="C13" s="52" t="s">
        <v>241</v>
      </c>
      <c r="D13" s="19" t="s">
        <v>176</v>
      </c>
      <c r="E13" s="66" t="s">
        <v>69</v>
      </c>
      <c r="F13" s="48">
        <v>6</v>
      </c>
      <c r="G13" s="48">
        <v>5</v>
      </c>
      <c r="H13" s="48">
        <v>6</v>
      </c>
      <c r="I13" s="48">
        <v>0</v>
      </c>
      <c r="J13" s="49">
        <f t="shared" si="0"/>
        <v>17</v>
      </c>
      <c r="K13" s="49" t="s">
        <v>347</v>
      </c>
      <c r="L13" s="64" t="s">
        <v>344</v>
      </c>
    </row>
    <row r="14" spans="1:12" s="7" customFormat="1" ht="23.1" customHeight="1" x14ac:dyDescent="0.25">
      <c r="A14" s="47">
        <v>7</v>
      </c>
      <c r="B14" s="66" t="s">
        <v>298</v>
      </c>
      <c r="C14" s="52" t="s">
        <v>241</v>
      </c>
      <c r="D14" s="19" t="s">
        <v>189</v>
      </c>
      <c r="E14" s="66" t="s">
        <v>45</v>
      </c>
      <c r="F14" s="48">
        <v>5</v>
      </c>
      <c r="G14" s="48">
        <v>7</v>
      </c>
      <c r="H14" s="48">
        <v>5</v>
      </c>
      <c r="I14" s="48">
        <v>0</v>
      </c>
      <c r="J14" s="49">
        <f t="shared" si="0"/>
        <v>17</v>
      </c>
      <c r="K14" s="49" t="s">
        <v>347</v>
      </c>
      <c r="L14" s="64" t="s">
        <v>344</v>
      </c>
    </row>
    <row r="15" spans="1:12" s="7" customFormat="1" ht="23.1" customHeight="1" x14ac:dyDescent="0.25">
      <c r="A15" s="47">
        <v>8</v>
      </c>
      <c r="B15" s="66" t="s">
        <v>281</v>
      </c>
      <c r="C15" s="52" t="s">
        <v>241</v>
      </c>
      <c r="D15" s="19" t="s">
        <v>163</v>
      </c>
      <c r="E15" s="66" t="s">
        <v>164</v>
      </c>
      <c r="F15" s="48">
        <v>7</v>
      </c>
      <c r="G15" s="48">
        <v>6</v>
      </c>
      <c r="H15" s="48">
        <v>3</v>
      </c>
      <c r="I15" s="48">
        <v>0</v>
      </c>
      <c r="J15" s="49">
        <f t="shared" si="0"/>
        <v>16</v>
      </c>
      <c r="K15" s="49" t="s">
        <v>347</v>
      </c>
      <c r="L15" s="64" t="s">
        <v>344</v>
      </c>
    </row>
    <row r="16" spans="1:12" s="7" customFormat="1" ht="23.1" customHeight="1" x14ac:dyDescent="0.25">
      <c r="A16" s="47">
        <v>9</v>
      </c>
      <c r="B16" s="66" t="s">
        <v>170</v>
      </c>
      <c r="C16" s="52" t="s">
        <v>241</v>
      </c>
      <c r="D16" s="19" t="s">
        <v>171</v>
      </c>
      <c r="E16" s="66" t="s">
        <v>172</v>
      </c>
      <c r="F16" s="48">
        <v>7</v>
      </c>
      <c r="G16" s="48">
        <v>5</v>
      </c>
      <c r="H16" s="48">
        <v>1</v>
      </c>
      <c r="I16" s="48">
        <v>3</v>
      </c>
      <c r="J16" s="49">
        <f t="shared" si="0"/>
        <v>16</v>
      </c>
      <c r="K16" s="49" t="s">
        <v>347</v>
      </c>
      <c r="L16" s="64" t="s">
        <v>344</v>
      </c>
    </row>
    <row r="17" spans="1:12" s="7" customFormat="1" ht="23.1" customHeight="1" x14ac:dyDescent="0.25">
      <c r="A17" s="47">
        <v>10</v>
      </c>
      <c r="B17" s="66" t="s">
        <v>309</v>
      </c>
      <c r="C17" s="52" t="s">
        <v>241</v>
      </c>
      <c r="D17" s="20" t="s">
        <v>200</v>
      </c>
      <c r="E17" s="66" t="s">
        <v>11</v>
      </c>
      <c r="F17" s="48">
        <v>6</v>
      </c>
      <c r="G17" s="48">
        <v>3</v>
      </c>
      <c r="H17" s="48">
        <v>0</v>
      </c>
      <c r="I17" s="48">
        <v>7</v>
      </c>
      <c r="J17" s="49">
        <f t="shared" si="0"/>
        <v>16</v>
      </c>
      <c r="K17" s="49" t="s">
        <v>347</v>
      </c>
      <c r="L17" s="64" t="s">
        <v>344</v>
      </c>
    </row>
    <row r="18" spans="1:12" s="7" customFormat="1" ht="23.1" customHeight="1" x14ac:dyDescent="0.25">
      <c r="A18" s="47">
        <v>11</v>
      </c>
      <c r="B18" s="66" t="s">
        <v>287</v>
      </c>
      <c r="C18" s="52" t="s">
        <v>241</v>
      </c>
      <c r="D18" s="19" t="s">
        <v>176</v>
      </c>
      <c r="E18" s="66" t="s">
        <v>69</v>
      </c>
      <c r="F18" s="48">
        <v>6</v>
      </c>
      <c r="G18" s="48">
        <v>4</v>
      </c>
      <c r="H18" s="48">
        <v>3</v>
      </c>
      <c r="I18" s="48">
        <v>2</v>
      </c>
      <c r="J18" s="49">
        <f t="shared" si="0"/>
        <v>15</v>
      </c>
      <c r="K18" s="49" t="s">
        <v>347</v>
      </c>
      <c r="L18" s="64" t="s">
        <v>344</v>
      </c>
    </row>
    <row r="19" spans="1:12" s="7" customFormat="1" ht="23.1" customHeight="1" x14ac:dyDescent="0.25">
      <c r="A19" s="47">
        <v>12</v>
      </c>
      <c r="B19" s="66" t="s">
        <v>293</v>
      </c>
      <c r="C19" s="52" t="s">
        <v>241</v>
      </c>
      <c r="D19" s="19" t="s">
        <v>192</v>
      </c>
      <c r="E19" s="66" t="s">
        <v>66</v>
      </c>
      <c r="F19" s="48">
        <v>7</v>
      </c>
      <c r="G19" s="48">
        <v>5</v>
      </c>
      <c r="H19" s="48">
        <v>3</v>
      </c>
      <c r="I19" s="48">
        <v>0</v>
      </c>
      <c r="J19" s="49">
        <f t="shared" si="0"/>
        <v>15</v>
      </c>
      <c r="K19" s="49" t="s">
        <v>347</v>
      </c>
      <c r="L19" s="64" t="s">
        <v>344</v>
      </c>
    </row>
    <row r="20" spans="1:12" s="7" customFormat="1" ht="23.1" customHeight="1" x14ac:dyDescent="0.25">
      <c r="A20" s="47">
        <v>13</v>
      </c>
      <c r="B20" s="66" t="s">
        <v>295</v>
      </c>
      <c r="C20" s="52" t="s">
        <v>241</v>
      </c>
      <c r="D20" s="19" t="s">
        <v>208</v>
      </c>
      <c r="E20" s="66" t="s">
        <v>42</v>
      </c>
      <c r="F20" s="48">
        <v>6</v>
      </c>
      <c r="G20" s="48">
        <v>1</v>
      </c>
      <c r="H20" s="48">
        <v>6</v>
      </c>
      <c r="I20" s="48">
        <v>2</v>
      </c>
      <c r="J20" s="49">
        <f t="shared" si="0"/>
        <v>15</v>
      </c>
      <c r="K20" s="49" t="s">
        <v>347</v>
      </c>
      <c r="L20" s="64" t="s">
        <v>344</v>
      </c>
    </row>
    <row r="21" spans="1:12" s="7" customFormat="1" ht="23.1" customHeight="1" x14ac:dyDescent="0.25">
      <c r="A21" s="47">
        <v>14</v>
      </c>
      <c r="B21" s="66" t="s">
        <v>209</v>
      </c>
      <c r="C21" s="52" t="s">
        <v>241</v>
      </c>
      <c r="D21" s="19" t="s">
        <v>190</v>
      </c>
      <c r="E21" s="66" t="s">
        <v>169</v>
      </c>
      <c r="F21" s="48">
        <v>7</v>
      </c>
      <c r="G21" s="48">
        <v>3</v>
      </c>
      <c r="H21" s="48">
        <v>2</v>
      </c>
      <c r="I21" s="48">
        <v>2</v>
      </c>
      <c r="J21" s="49">
        <f t="shared" si="0"/>
        <v>14</v>
      </c>
      <c r="K21" s="49" t="s">
        <v>347</v>
      </c>
      <c r="L21" s="64" t="s">
        <v>344</v>
      </c>
    </row>
    <row r="22" spans="1:12" s="7" customFormat="1" ht="23.1" customHeight="1" x14ac:dyDescent="0.25">
      <c r="A22" s="47">
        <v>15</v>
      </c>
      <c r="B22" s="66" t="s">
        <v>299</v>
      </c>
      <c r="C22" s="52" t="s">
        <v>241</v>
      </c>
      <c r="D22" s="19" t="s">
        <v>176</v>
      </c>
      <c r="E22" s="66" t="s">
        <v>69</v>
      </c>
      <c r="F22" s="48">
        <v>7</v>
      </c>
      <c r="G22" s="48">
        <v>2</v>
      </c>
      <c r="H22" s="48">
        <v>3</v>
      </c>
      <c r="I22" s="48">
        <v>2</v>
      </c>
      <c r="J22" s="49">
        <f t="shared" si="0"/>
        <v>14</v>
      </c>
      <c r="K22" s="49" t="s">
        <v>347</v>
      </c>
      <c r="L22" s="64" t="s">
        <v>344</v>
      </c>
    </row>
    <row r="23" spans="1:12" s="7" customFormat="1" ht="23.1" customHeight="1" x14ac:dyDescent="0.25">
      <c r="A23" s="47">
        <v>16</v>
      </c>
      <c r="B23" s="68" t="s">
        <v>301</v>
      </c>
      <c r="C23" s="52" t="s">
        <v>241</v>
      </c>
      <c r="D23" s="21" t="s">
        <v>212</v>
      </c>
      <c r="E23" s="66" t="s">
        <v>178</v>
      </c>
      <c r="F23" s="48">
        <v>5</v>
      </c>
      <c r="G23" s="48">
        <v>5</v>
      </c>
      <c r="H23" s="48">
        <v>0</v>
      </c>
      <c r="I23" s="48">
        <v>4</v>
      </c>
      <c r="J23" s="49">
        <f t="shared" si="0"/>
        <v>14</v>
      </c>
      <c r="K23" s="49" t="s">
        <v>347</v>
      </c>
      <c r="L23" s="64" t="s">
        <v>344</v>
      </c>
    </row>
    <row r="24" spans="1:12" s="7" customFormat="1" ht="23.1" customHeight="1" x14ac:dyDescent="0.25">
      <c r="A24" s="47">
        <v>17</v>
      </c>
      <c r="B24" s="66" t="s">
        <v>222</v>
      </c>
      <c r="C24" s="52" t="s">
        <v>241</v>
      </c>
      <c r="D24" s="19" t="s">
        <v>82</v>
      </c>
      <c r="E24" s="66" t="s">
        <v>172</v>
      </c>
      <c r="F24" s="48">
        <v>4</v>
      </c>
      <c r="G24" s="48">
        <v>4</v>
      </c>
      <c r="H24" s="48">
        <v>6</v>
      </c>
      <c r="I24" s="48">
        <v>0</v>
      </c>
      <c r="J24" s="49">
        <f t="shared" si="0"/>
        <v>14</v>
      </c>
      <c r="K24" s="49" t="s">
        <v>347</v>
      </c>
      <c r="L24" s="64" t="s">
        <v>344</v>
      </c>
    </row>
    <row r="25" spans="1:12" s="7" customFormat="1" ht="23.1" customHeight="1" x14ac:dyDescent="0.25">
      <c r="A25" s="47">
        <v>18</v>
      </c>
      <c r="B25" s="66" t="s">
        <v>311</v>
      </c>
      <c r="C25" s="52" t="s">
        <v>241</v>
      </c>
      <c r="D25" s="19" t="s">
        <v>208</v>
      </c>
      <c r="E25" s="66" t="s">
        <v>42</v>
      </c>
      <c r="F25" s="48">
        <v>5</v>
      </c>
      <c r="G25" s="48">
        <v>3</v>
      </c>
      <c r="H25" s="48">
        <v>2</v>
      </c>
      <c r="I25" s="48">
        <v>4</v>
      </c>
      <c r="J25" s="49">
        <f t="shared" si="0"/>
        <v>14</v>
      </c>
      <c r="K25" s="49" t="s">
        <v>347</v>
      </c>
      <c r="L25" s="64" t="s">
        <v>344</v>
      </c>
    </row>
    <row r="26" spans="1:12" s="7" customFormat="1" ht="23.1" customHeight="1" x14ac:dyDescent="0.25">
      <c r="A26" s="47">
        <v>19</v>
      </c>
      <c r="B26" s="66" t="s">
        <v>313</v>
      </c>
      <c r="C26" s="52" t="s">
        <v>241</v>
      </c>
      <c r="D26" s="19" t="s">
        <v>233</v>
      </c>
      <c r="E26" s="66" t="s">
        <v>234</v>
      </c>
      <c r="F26" s="48">
        <v>5</v>
      </c>
      <c r="G26" s="48">
        <v>2</v>
      </c>
      <c r="H26" s="48">
        <v>4</v>
      </c>
      <c r="I26" s="48">
        <v>2</v>
      </c>
      <c r="J26" s="49">
        <f t="shared" si="0"/>
        <v>13</v>
      </c>
      <c r="K26" s="49" t="s">
        <v>347</v>
      </c>
      <c r="L26" s="64"/>
    </row>
    <row r="27" spans="1:12" s="7" customFormat="1" ht="23.1" customHeight="1" x14ac:dyDescent="0.25">
      <c r="A27" s="47">
        <v>20</v>
      </c>
      <c r="B27" s="66" t="s">
        <v>316</v>
      </c>
      <c r="C27" s="52" t="s">
        <v>241</v>
      </c>
      <c r="D27" s="19" t="s">
        <v>192</v>
      </c>
      <c r="E27" s="66" t="s">
        <v>66</v>
      </c>
      <c r="F27" s="48">
        <v>7</v>
      </c>
      <c r="G27" s="48">
        <v>2</v>
      </c>
      <c r="H27" s="48">
        <v>2</v>
      </c>
      <c r="I27" s="48">
        <v>2</v>
      </c>
      <c r="J27" s="49">
        <f t="shared" si="0"/>
        <v>13</v>
      </c>
      <c r="K27" s="49" t="s">
        <v>347</v>
      </c>
      <c r="L27" s="64"/>
    </row>
    <row r="28" spans="1:12" s="7" customFormat="1" ht="23.1" customHeight="1" x14ac:dyDescent="0.25">
      <c r="A28" s="47">
        <v>21</v>
      </c>
      <c r="B28" s="66" t="s">
        <v>336</v>
      </c>
      <c r="C28" s="52" t="s">
        <v>241</v>
      </c>
      <c r="D28" s="19" t="s">
        <v>173</v>
      </c>
      <c r="E28" s="66" t="s">
        <v>46</v>
      </c>
      <c r="F28" s="48">
        <v>7</v>
      </c>
      <c r="G28" s="48">
        <v>1</v>
      </c>
      <c r="H28" s="48">
        <v>1</v>
      </c>
      <c r="I28" s="48">
        <v>3</v>
      </c>
      <c r="J28" s="49">
        <f t="shared" si="0"/>
        <v>12</v>
      </c>
      <c r="K28" s="49" t="s">
        <v>347</v>
      </c>
      <c r="L28" s="64"/>
    </row>
    <row r="29" spans="1:12" s="7" customFormat="1" ht="23.1" customHeight="1" x14ac:dyDescent="0.25">
      <c r="A29" s="47">
        <v>22</v>
      </c>
      <c r="B29" s="66" t="s">
        <v>203</v>
      </c>
      <c r="C29" s="52" t="s">
        <v>241</v>
      </c>
      <c r="D29" s="19" t="s">
        <v>204</v>
      </c>
      <c r="E29" s="66" t="s">
        <v>175</v>
      </c>
      <c r="F29" s="48">
        <v>6</v>
      </c>
      <c r="G29" s="48">
        <v>1</v>
      </c>
      <c r="H29" s="48">
        <v>3</v>
      </c>
      <c r="I29" s="48">
        <v>2</v>
      </c>
      <c r="J29" s="49">
        <f t="shared" si="0"/>
        <v>12</v>
      </c>
      <c r="K29" s="49" t="s">
        <v>347</v>
      </c>
      <c r="L29" s="64"/>
    </row>
    <row r="30" spans="1:12" s="7" customFormat="1" ht="23.1" customHeight="1" x14ac:dyDescent="0.25">
      <c r="A30" s="47">
        <v>23</v>
      </c>
      <c r="B30" s="66" t="s">
        <v>300</v>
      </c>
      <c r="C30" s="52" t="s">
        <v>241</v>
      </c>
      <c r="D30" s="19" t="s">
        <v>176</v>
      </c>
      <c r="E30" s="66" t="s">
        <v>69</v>
      </c>
      <c r="F30" s="48">
        <v>7</v>
      </c>
      <c r="G30" s="48">
        <v>3</v>
      </c>
      <c r="H30" s="48">
        <v>2</v>
      </c>
      <c r="I30" s="48">
        <v>0</v>
      </c>
      <c r="J30" s="49">
        <f t="shared" si="0"/>
        <v>12</v>
      </c>
      <c r="K30" s="49" t="s">
        <v>347</v>
      </c>
      <c r="L30" s="64"/>
    </row>
    <row r="31" spans="1:12" s="7" customFormat="1" ht="23.1" customHeight="1" x14ac:dyDescent="0.25">
      <c r="A31" s="47">
        <v>24</v>
      </c>
      <c r="B31" s="68" t="s">
        <v>302</v>
      </c>
      <c r="C31" s="52" t="s">
        <v>241</v>
      </c>
      <c r="D31" s="21" t="s">
        <v>212</v>
      </c>
      <c r="E31" s="66" t="s">
        <v>178</v>
      </c>
      <c r="F31" s="48">
        <v>7</v>
      </c>
      <c r="G31" s="48">
        <v>3</v>
      </c>
      <c r="H31" s="48">
        <v>2</v>
      </c>
      <c r="I31" s="48">
        <v>0</v>
      </c>
      <c r="J31" s="49">
        <f t="shared" si="0"/>
        <v>12</v>
      </c>
      <c r="K31" s="49" t="s">
        <v>347</v>
      </c>
      <c r="L31" s="64"/>
    </row>
    <row r="32" spans="1:12" s="7" customFormat="1" ht="23.1" customHeight="1" x14ac:dyDescent="0.25">
      <c r="A32" s="47">
        <v>25</v>
      </c>
      <c r="B32" s="66" t="s">
        <v>283</v>
      </c>
      <c r="C32" s="52" t="s">
        <v>241</v>
      </c>
      <c r="D32" s="19" t="s">
        <v>163</v>
      </c>
      <c r="E32" s="66" t="s">
        <v>164</v>
      </c>
      <c r="F32" s="48">
        <v>7</v>
      </c>
      <c r="G32" s="48">
        <v>1</v>
      </c>
      <c r="H32" s="48">
        <v>1</v>
      </c>
      <c r="I32" s="48">
        <v>2</v>
      </c>
      <c r="J32" s="49">
        <f t="shared" si="0"/>
        <v>11</v>
      </c>
      <c r="K32" s="49" t="s">
        <v>347</v>
      </c>
      <c r="L32" s="64"/>
    </row>
    <row r="33" spans="1:12" s="7" customFormat="1" ht="23.1" customHeight="1" x14ac:dyDescent="0.25">
      <c r="A33" s="47">
        <v>26</v>
      </c>
      <c r="B33" s="66" t="s">
        <v>290</v>
      </c>
      <c r="C33" s="52" t="s">
        <v>241</v>
      </c>
      <c r="D33" s="19" t="s">
        <v>197</v>
      </c>
      <c r="E33" s="66" t="s">
        <v>69</v>
      </c>
      <c r="F33" s="48">
        <v>7</v>
      </c>
      <c r="G33" s="48">
        <v>1</v>
      </c>
      <c r="H33" s="48">
        <v>2</v>
      </c>
      <c r="I33" s="48">
        <v>1</v>
      </c>
      <c r="J33" s="49">
        <f t="shared" si="0"/>
        <v>11</v>
      </c>
      <c r="K33" s="49" t="s">
        <v>347</v>
      </c>
      <c r="L33" s="64"/>
    </row>
    <row r="34" spans="1:12" s="7" customFormat="1" ht="23.1" customHeight="1" x14ac:dyDescent="0.25">
      <c r="A34" s="47">
        <v>27</v>
      </c>
      <c r="B34" s="66" t="s">
        <v>223</v>
      </c>
      <c r="C34" s="52" t="s">
        <v>241</v>
      </c>
      <c r="D34" s="19" t="s">
        <v>82</v>
      </c>
      <c r="E34" s="66" t="s">
        <v>172</v>
      </c>
      <c r="F34" s="48">
        <v>5</v>
      </c>
      <c r="G34" s="48">
        <v>4</v>
      </c>
      <c r="H34" s="48">
        <v>2</v>
      </c>
      <c r="I34" s="48">
        <v>0</v>
      </c>
      <c r="J34" s="49">
        <f t="shared" si="0"/>
        <v>11</v>
      </c>
      <c r="K34" s="49" t="s">
        <v>347</v>
      </c>
      <c r="L34" s="64"/>
    </row>
    <row r="35" spans="1:12" s="7" customFormat="1" ht="23.1" customHeight="1" x14ac:dyDescent="0.25">
      <c r="A35" s="47">
        <v>28</v>
      </c>
      <c r="B35" s="66" t="s">
        <v>226</v>
      </c>
      <c r="C35" s="52" t="s">
        <v>241</v>
      </c>
      <c r="D35" s="19" t="s">
        <v>174</v>
      </c>
      <c r="E35" s="66" t="s">
        <v>175</v>
      </c>
      <c r="F35" s="48">
        <v>1</v>
      </c>
      <c r="G35" s="48">
        <v>2</v>
      </c>
      <c r="H35" s="48">
        <v>6</v>
      </c>
      <c r="I35" s="48">
        <v>2</v>
      </c>
      <c r="J35" s="49">
        <f t="shared" si="0"/>
        <v>11</v>
      </c>
      <c r="K35" s="49" t="s">
        <v>347</v>
      </c>
      <c r="L35" s="64"/>
    </row>
    <row r="36" spans="1:12" s="7" customFormat="1" ht="23.1" customHeight="1" x14ac:dyDescent="0.25">
      <c r="A36" s="47">
        <v>29</v>
      </c>
      <c r="B36" s="66" t="s">
        <v>317</v>
      </c>
      <c r="C36" s="52" t="s">
        <v>241</v>
      </c>
      <c r="D36" s="19" t="s">
        <v>176</v>
      </c>
      <c r="E36" s="66" t="s">
        <v>69</v>
      </c>
      <c r="F36" s="48">
        <v>6</v>
      </c>
      <c r="G36" s="48">
        <v>3</v>
      </c>
      <c r="H36" s="48">
        <v>2</v>
      </c>
      <c r="I36" s="48">
        <v>0</v>
      </c>
      <c r="J36" s="49">
        <f t="shared" si="0"/>
        <v>11</v>
      </c>
      <c r="K36" s="49" t="s">
        <v>347</v>
      </c>
      <c r="L36" s="64"/>
    </row>
    <row r="37" spans="1:12" s="7" customFormat="1" ht="23.1" customHeight="1" x14ac:dyDescent="0.25">
      <c r="A37" s="47">
        <v>30</v>
      </c>
      <c r="B37" s="66" t="s">
        <v>304</v>
      </c>
      <c r="C37" s="52" t="s">
        <v>241</v>
      </c>
      <c r="D37" s="19" t="s">
        <v>202</v>
      </c>
      <c r="E37" s="66" t="s">
        <v>66</v>
      </c>
      <c r="F37" s="48">
        <v>6</v>
      </c>
      <c r="G37" s="48">
        <v>3</v>
      </c>
      <c r="H37" s="48">
        <v>1</v>
      </c>
      <c r="I37" s="48">
        <v>0</v>
      </c>
      <c r="J37" s="49">
        <f t="shared" si="0"/>
        <v>10</v>
      </c>
      <c r="K37" s="49" t="s">
        <v>347</v>
      </c>
      <c r="L37" s="64"/>
    </row>
    <row r="38" spans="1:12" s="7" customFormat="1" ht="23.1" customHeight="1" x14ac:dyDescent="0.25">
      <c r="A38" s="47">
        <v>31</v>
      </c>
      <c r="B38" s="66" t="s">
        <v>229</v>
      </c>
      <c r="C38" s="52" t="s">
        <v>241</v>
      </c>
      <c r="D38" s="19" t="s">
        <v>227</v>
      </c>
      <c r="E38" s="66" t="s">
        <v>172</v>
      </c>
      <c r="F38" s="48">
        <v>5</v>
      </c>
      <c r="G38" s="48">
        <v>1</v>
      </c>
      <c r="H38" s="48">
        <v>3</v>
      </c>
      <c r="I38" s="48">
        <v>1</v>
      </c>
      <c r="J38" s="49">
        <f t="shared" si="0"/>
        <v>10</v>
      </c>
      <c r="K38" s="49" t="s">
        <v>347</v>
      </c>
      <c r="L38" s="64"/>
    </row>
    <row r="39" spans="1:12" s="7" customFormat="1" ht="23.1" customHeight="1" x14ac:dyDescent="0.25">
      <c r="A39" s="47">
        <v>32</v>
      </c>
      <c r="B39" s="68" t="s">
        <v>282</v>
      </c>
      <c r="C39" s="52" t="s">
        <v>241</v>
      </c>
      <c r="D39" s="21" t="s">
        <v>182</v>
      </c>
      <c r="E39" s="66" t="s">
        <v>178</v>
      </c>
      <c r="F39" s="48">
        <v>5</v>
      </c>
      <c r="G39" s="48">
        <v>2</v>
      </c>
      <c r="H39" s="48">
        <v>2</v>
      </c>
      <c r="I39" s="48">
        <v>0</v>
      </c>
      <c r="J39" s="49">
        <f t="shared" si="0"/>
        <v>9</v>
      </c>
      <c r="K39" s="49"/>
      <c r="L39" s="64"/>
    </row>
    <row r="40" spans="1:12" s="7" customFormat="1" ht="23.1" customHeight="1" x14ac:dyDescent="0.25">
      <c r="A40" s="47">
        <v>33</v>
      </c>
      <c r="B40" s="66" t="s">
        <v>285</v>
      </c>
      <c r="C40" s="52" t="s">
        <v>241</v>
      </c>
      <c r="D40" s="19" t="s">
        <v>163</v>
      </c>
      <c r="E40" s="66" t="s">
        <v>164</v>
      </c>
      <c r="F40" s="48">
        <v>5</v>
      </c>
      <c r="G40" s="48">
        <v>1</v>
      </c>
      <c r="H40" s="48">
        <v>2</v>
      </c>
      <c r="I40" s="48">
        <v>1</v>
      </c>
      <c r="J40" s="49">
        <f t="shared" ref="J40:J59" si="1">SUM(F40:I40)</f>
        <v>9</v>
      </c>
      <c r="K40" s="49"/>
      <c r="L40" s="64"/>
    </row>
    <row r="41" spans="1:12" s="7" customFormat="1" ht="23.1" customHeight="1" x14ac:dyDescent="0.25">
      <c r="A41" s="47">
        <v>34</v>
      </c>
      <c r="B41" s="66" t="s">
        <v>289</v>
      </c>
      <c r="C41" s="52" t="s">
        <v>241</v>
      </c>
      <c r="D41" s="20" t="s">
        <v>195</v>
      </c>
      <c r="E41" s="66" t="s">
        <v>11</v>
      </c>
      <c r="F41" s="48">
        <v>5</v>
      </c>
      <c r="G41" s="48">
        <v>4</v>
      </c>
      <c r="H41" s="48">
        <v>0</v>
      </c>
      <c r="I41" s="48">
        <v>0</v>
      </c>
      <c r="J41" s="49">
        <f t="shared" si="1"/>
        <v>9</v>
      </c>
      <c r="K41" s="49"/>
      <c r="L41" s="64"/>
    </row>
    <row r="42" spans="1:12" s="7" customFormat="1" ht="23.1" customHeight="1" x14ac:dyDescent="0.25">
      <c r="A42" s="47">
        <v>35</v>
      </c>
      <c r="B42" s="66" t="s">
        <v>318</v>
      </c>
      <c r="C42" s="52" t="s">
        <v>241</v>
      </c>
      <c r="D42" s="19" t="s">
        <v>176</v>
      </c>
      <c r="E42" s="66" t="s">
        <v>69</v>
      </c>
      <c r="F42" s="48">
        <v>5</v>
      </c>
      <c r="G42" s="48">
        <v>3</v>
      </c>
      <c r="H42" s="48">
        <v>0</v>
      </c>
      <c r="I42" s="48">
        <v>1</v>
      </c>
      <c r="J42" s="49">
        <f t="shared" si="1"/>
        <v>9</v>
      </c>
      <c r="K42" s="49"/>
      <c r="L42" s="64"/>
    </row>
    <row r="43" spans="1:12" s="7" customFormat="1" ht="23.1" customHeight="1" x14ac:dyDescent="0.25">
      <c r="A43" s="47">
        <v>36</v>
      </c>
      <c r="B43" s="66" t="s">
        <v>286</v>
      </c>
      <c r="C43" s="52" t="s">
        <v>241</v>
      </c>
      <c r="D43" s="19" t="s">
        <v>189</v>
      </c>
      <c r="E43" s="66" t="s">
        <v>45</v>
      </c>
      <c r="F43" s="48">
        <v>3</v>
      </c>
      <c r="G43" s="48">
        <v>5</v>
      </c>
      <c r="H43" s="48">
        <v>0</v>
      </c>
      <c r="I43" s="48">
        <v>0</v>
      </c>
      <c r="J43" s="49">
        <f t="shared" si="1"/>
        <v>8</v>
      </c>
      <c r="K43" s="49"/>
      <c r="L43" s="64"/>
    </row>
    <row r="44" spans="1:12" s="7" customFormat="1" ht="23.1" customHeight="1" x14ac:dyDescent="0.25">
      <c r="A44" s="47">
        <v>37</v>
      </c>
      <c r="B44" s="66" t="s">
        <v>288</v>
      </c>
      <c r="C44" s="52" t="s">
        <v>241</v>
      </c>
      <c r="D44" s="20" t="s">
        <v>186</v>
      </c>
      <c r="E44" s="66" t="s">
        <v>11</v>
      </c>
      <c r="F44" s="48">
        <v>2</v>
      </c>
      <c r="G44" s="48">
        <v>3</v>
      </c>
      <c r="H44" s="48">
        <v>3</v>
      </c>
      <c r="I44" s="48">
        <v>0</v>
      </c>
      <c r="J44" s="49">
        <f t="shared" si="1"/>
        <v>8</v>
      </c>
      <c r="K44" s="49"/>
      <c r="L44" s="64"/>
    </row>
    <row r="45" spans="1:12" s="7" customFormat="1" ht="23.1" customHeight="1" x14ac:dyDescent="0.25">
      <c r="A45" s="47">
        <v>38</v>
      </c>
      <c r="B45" s="66" t="s">
        <v>306</v>
      </c>
      <c r="C45" s="52" t="s">
        <v>241</v>
      </c>
      <c r="D45" s="19" t="s">
        <v>173</v>
      </c>
      <c r="E45" s="66" t="s">
        <v>46</v>
      </c>
      <c r="F45" s="48">
        <v>1</v>
      </c>
      <c r="G45" s="48">
        <v>0</v>
      </c>
      <c r="H45" s="48">
        <v>2</v>
      </c>
      <c r="I45" s="48">
        <v>5</v>
      </c>
      <c r="J45" s="49">
        <f t="shared" si="1"/>
        <v>8</v>
      </c>
      <c r="K45" s="49"/>
      <c r="L45" s="64"/>
    </row>
    <row r="46" spans="1:12" s="7" customFormat="1" ht="23.1" customHeight="1" x14ac:dyDescent="0.25">
      <c r="A46" s="47">
        <v>39</v>
      </c>
      <c r="B46" s="66" t="s">
        <v>237</v>
      </c>
      <c r="C46" s="52" t="s">
        <v>241</v>
      </c>
      <c r="D46" s="19" t="s">
        <v>82</v>
      </c>
      <c r="E46" s="66" t="s">
        <v>172</v>
      </c>
      <c r="F46" s="48">
        <v>5</v>
      </c>
      <c r="G46" s="48">
        <v>1</v>
      </c>
      <c r="H46" s="48">
        <v>2</v>
      </c>
      <c r="I46" s="48">
        <v>0</v>
      </c>
      <c r="J46" s="49">
        <f t="shared" si="1"/>
        <v>8</v>
      </c>
      <c r="K46" s="49"/>
      <c r="L46" s="64"/>
    </row>
    <row r="47" spans="1:12" s="7" customFormat="1" ht="23.1" customHeight="1" x14ac:dyDescent="0.25">
      <c r="A47" s="47">
        <v>40</v>
      </c>
      <c r="B47" s="66" t="s">
        <v>297</v>
      </c>
      <c r="C47" s="52" t="s">
        <v>241</v>
      </c>
      <c r="D47" s="19" t="s">
        <v>208</v>
      </c>
      <c r="E47" s="66" t="s">
        <v>42</v>
      </c>
      <c r="F47" s="48">
        <v>2</v>
      </c>
      <c r="G47" s="48">
        <v>0</v>
      </c>
      <c r="H47" s="48">
        <v>2</v>
      </c>
      <c r="I47" s="48">
        <v>3</v>
      </c>
      <c r="J47" s="49">
        <f t="shared" si="1"/>
        <v>7</v>
      </c>
      <c r="K47" s="49"/>
      <c r="L47" s="64"/>
    </row>
    <row r="48" spans="1:12" s="7" customFormat="1" ht="23.1" customHeight="1" x14ac:dyDescent="0.25">
      <c r="A48" s="47">
        <v>41</v>
      </c>
      <c r="B48" s="66" t="s">
        <v>314</v>
      </c>
      <c r="C48" s="52" t="s">
        <v>241</v>
      </c>
      <c r="D48" s="19" t="s">
        <v>235</v>
      </c>
      <c r="E48" s="66" t="s">
        <v>45</v>
      </c>
      <c r="F48" s="48">
        <v>3</v>
      </c>
      <c r="G48" s="48">
        <v>3</v>
      </c>
      <c r="H48" s="48">
        <v>0</v>
      </c>
      <c r="I48" s="48">
        <v>0</v>
      </c>
      <c r="J48" s="49">
        <f t="shared" si="1"/>
        <v>6</v>
      </c>
      <c r="K48" s="49"/>
      <c r="L48" s="64"/>
    </row>
    <row r="49" spans="1:12" s="7" customFormat="1" ht="23.1" customHeight="1" x14ac:dyDescent="0.25">
      <c r="A49" s="47">
        <v>42</v>
      </c>
      <c r="B49" s="66" t="s">
        <v>284</v>
      </c>
      <c r="C49" s="52" t="s">
        <v>241</v>
      </c>
      <c r="D49" s="20" t="s">
        <v>186</v>
      </c>
      <c r="E49" s="66" t="s">
        <v>11</v>
      </c>
      <c r="F49" s="48">
        <v>5</v>
      </c>
      <c r="G49" s="48">
        <v>0</v>
      </c>
      <c r="H49" s="48">
        <v>0</v>
      </c>
      <c r="I49" s="48">
        <v>0</v>
      </c>
      <c r="J49" s="49">
        <f t="shared" si="1"/>
        <v>5</v>
      </c>
      <c r="K49" s="49"/>
      <c r="L49" s="64"/>
    </row>
    <row r="50" spans="1:12" s="7" customFormat="1" ht="23.1" customHeight="1" x14ac:dyDescent="0.25">
      <c r="A50" s="47">
        <v>43</v>
      </c>
      <c r="B50" s="66" t="s">
        <v>201</v>
      </c>
      <c r="C50" s="52" t="s">
        <v>241</v>
      </c>
      <c r="D50" s="19" t="s">
        <v>64</v>
      </c>
      <c r="E50" s="66" t="s">
        <v>54</v>
      </c>
      <c r="F50" s="48">
        <v>4</v>
      </c>
      <c r="G50" s="48">
        <v>0</v>
      </c>
      <c r="H50" s="48">
        <v>1</v>
      </c>
      <c r="I50" s="48">
        <v>0</v>
      </c>
      <c r="J50" s="49">
        <f t="shared" si="1"/>
        <v>5</v>
      </c>
      <c r="K50" s="49"/>
      <c r="L50" s="64"/>
    </row>
    <row r="51" spans="1:12" s="7" customFormat="1" ht="23.1" customHeight="1" x14ac:dyDescent="0.25">
      <c r="A51" s="47">
        <v>44</v>
      </c>
      <c r="B51" s="66" t="s">
        <v>303</v>
      </c>
      <c r="C51" s="52" t="s">
        <v>241</v>
      </c>
      <c r="D51" s="20" t="s">
        <v>224</v>
      </c>
      <c r="E51" s="66" t="s">
        <v>33</v>
      </c>
      <c r="F51" s="48">
        <v>3</v>
      </c>
      <c r="G51" s="48">
        <v>1</v>
      </c>
      <c r="H51" s="48">
        <v>1</v>
      </c>
      <c r="I51" s="48">
        <v>0</v>
      </c>
      <c r="J51" s="49">
        <f t="shared" si="1"/>
        <v>5</v>
      </c>
      <c r="K51" s="49"/>
      <c r="L51" s="64"/>
    </row>
    <row r="52" spans="1:12" s="7" customFormat="1" ht="23.1" customHeight="1" x14ac:dyDescent="0.25">
      <c r="A52" s="47">
        <v>45</v>
      </c>
      <c r="B52" s="66" t="s">
        <v>307</v>
      </c>
      <c r="C52" s="52" t="s">
        <v>241</v>
      </c>
      <c r="D52" s="19" t="s">
        <v>198</v>
      </c>
      <c r="E52" s="66" t="s">
        <v>199</v>
      </c>
      <c r="F52" s="48">
        <v>2</v>
      </c>
      <c r="G52" s="48">
        <v>3</v>
      </c>
      <c r="H52" s="48">
        <v>0</v>
      </c>
      <c r="I52" s="48">
        <v>0</v>
      </c>
      <c r="J52" s="49">
        <f t="shared" si="1"/>
        <v>5</v>
      </c>
      <c r="K52" s="49"/>
      <c r="L52" s="64"/>
    </row>
    <row r="53" spans="1:12" s="7" customFormat="1" ht="23.1" customHeight="1" x14ac:dyDescent="0.25">
      <c r="A53" s="47">
        <v>46</v>
      </c>
      <c r="B53" s="66" t="s">
        <v>232</v>
      </c>
      <c r="C53" s="52" t="s">
        <v>241</v>
      </c>
      <c r="D53" s="19" t="s">
        <v>179</v>
      </c>
      <c r="E53" s="66" t="s">
        <v>180</v>
      </c>
      <c r="F53" s="48">
        <v>0</v>
      </c>
      <c r="G53" s="48">
        <v>4</v>
      </c>
      <c r="H53" s="48">
        <v>0</v>
      </c>
      <c r="I53" s="48">
        <v>1</v>
      </c>
      <c r="J53" s="49">
        <f t="shared" si="1"/>
        <v>5</v>
      </c>
      <c r="K53" s="49"/>
      <c r="L53" s="64"/>
    </row>
    <row r="54" spans="1:12" s="7" customFormat="1" ht="23.1" customHeight="1" x14ac:dyDescent="0.25">
      <c r="A54" s="47">
        <v>47</v>
      </c>
      <c r="B54" s="66" t="s">
        <v>305</v>
      </c>
      <c r="C54" s="52" t="s">
        <v>241</v>
      </c>
      <c r="D54" s="19" t="s">
        <v>225</v>
      </c>
      <c r="E54" s="66" t="s">
        <v>73</v>
      </c>
      <c r="F54" s="48">
        <v>2</v>
      </c>
      <c r="G54" s="48">
        <v>1</v>
      </c>
      <c r="H54" s="48">
        <v>1</v>
      </c>
      <c r="I54" s="48">
        <v>0</v>
      </c>
      <c r="J54" s="49">
        <f t="shared" si="1"/>
        <v>4</v>
      </c>
      <c r="K54" s="49"/>
      <c r="L54" s="64"/>
    </row>
    <row r="55" spans="1:12" s="7" customFormat="1" ht="23.1" customHeight="1" x14ac:dyDescent="0.25">
      <c r="A55" s="47">
        <v>48</v>
      </c>
      <c r="B55" s="66" t="s">
        <v>315</v>
      </c>
      <c r="C55" s="52" t="s">
        <v>241</v>
      </c>
      <c r="D55" s="20" t="s">
        <v>186</v>
      </c>
      <c r="E55" s="66" t="s">
        <v>11</v>
      </c>
      <c r="F55" s="48">
        <v>3</v>
      </c>
      <c r="G55" s="48">
        <v>1</v>
      </c>
      <c r="H55" s="48">
        <v>0</v>
      </c>
      <c r="I55" s="48">
        <v>0</v>
      </c>
      <c r="J55" s="49">
        <f t="shared" si="1"/>
        <v>4</v>
      </c>
      <c r="K55" s="49"/>
      <c r="L55" s="64"/>
    </row>
    <row r="56" spans="1:12" s="7" customFormat="1" ht="23.1" customHeight="1" x14ac:dyDescent="0.25">
      <c r="A56" s="47">
        <v>49</v>
      </c>
      <c r="B56" s="66" t="s">
        <v>294</v>
      </c>
      <c r="C56" s="52" t="s">
        <v>241</v>
      </c>
      <c r="D56" s="19" t="s">
        <v>208</v>
      </c>
      <c r="E56" s="66" t="s">
        <v>42</v>
      </c>
      <c r="F56" s="48">
        <v>2</v>
      </c>
      <c r="G56" s="48">
        <v>1</v>
      </c>
      <c r="H56" s="48">
        <v>0</v>
      </c>
      <c r="I56" s="48">
        <v>0</v>
      </c>
      <c r="J56" s="49">
        <f t="shared" si="1"/>
        <v>3</v>
      </c>
      <c r="K56" s="49"/>
      <c r="L56" s="64"/>
    </row>
    <row r="57" spans="1:12" s="7" customFormat="1" ht="23.1" customHeight="1" x14ac:dyDescent="0.25">
      <c r="A57" s="47">
        <v>50</v>
      </c>
      <c r="B57" s="66" t="s">
        <v>216</v>
      </c>
      <c r="C57" s="52" t="s">
        <v>241</v>
      </c>
      <c r="D57" s="19" t="s">
        <v>105</v>
      </c>
      <c r="E57" s="66" t="s">
        <v>106</v>
      </c>
      <c r="F57" s="48">
        <v>3</v>
      </c>
      <c r="G57" s="48">
        <v>0</v>
      </c>
      <c r="H57" s="48">
        <v>0</v>
      </c>
      <c r="I57" s="48">
        <v>0</v>
      </c>
      <c r="J57" s="49">
        <f t="shared" si="1"/>
        <v>3</v>
      </c>
      <c r="K57" s="49"/>
      <c r="L57" s="64"/>
    </row>
    <row r="58" spans="1:12" s="7" customFormat="1" ht="23.1" customHeight="1" x14ac:dyDescent="0.25">
      <c r="A58" s="47">
        <v>51</v>
      </c>
      <c r="B58" s="66" t="s">
        <v>321</v>
      </c>
      <c r="C58" s="52" t="s">
        <v>241</v>
      </c>
      <c r="D58" s="19" t="s">
        <v>192</v>
      </c>
      <c r="E58" s="66" t="s">
        <v>66</v>
      </c>
      <c r="F58" s="48">
        <v>0</v>
      </c>
      <c r="G58" s="48">
        <v>3</v>
      </c>
      <c r="H58" s="48">
        <v>0</v>
      </c>
      <c r="I58" s="48">
        <v>0</v>
      </c>
      <c r="J58" s="49">
        <f t="shared" si="1"/>
        <v>3</v>
      </c>
      <c r="K58" s="49"/>
      <c r="L58" s="64"/>
    </row>
    <row r="59" spans="1:12" s="7" customFormat="1" ht="23.1" customHeight="1" x14ac:dyDescent="0.25">
      <c r="A59" s="47">
        <v>52</v>
      </c>
      <c r="B59" s="66" t="s">
        <v>236</v>
      </c>
      <c r="C59" s="52" t="s">
        <v>241</v>
      </c>
      <c r="D59" s="19" t="s">
        <v>168</v>
      </c>
      <c r="E59" s="66" t="s">
        <v>169</v>
      </c>
      <c r="F59" s="48">
        <v>2</v>
      </c>
      <c r="G59" s="48">
        <v>0</v>
      </c>
      <c r="H59" s="48">
        <v>0</v>
      </c>
      <c r="I59" s="48">
        <v>0</v>
      </c>
      <c r="J59" s="49">
        <f t="shared" si="1"/>
        <v>2</v>
      </c>
      <c r="K59" s="49"/>
      <c r="L59" s="64"/>
    </row>
    <row r="61" spans="1:12" x14ac:dyDescent="0.2">
      <c r="B61" s="24" t="s">
        <v>331</v>
      </c>
    </row>
    <row r="62" spans="1:12" x14ac:dyDescent="0.2">
      <c r="B62" s="24" t="s">
        <v>332</v>
      </c>
    </row>
  </sheetData>
  <autoFilter ref="A1:L59"/>
  <sortState ref="B8:K59">
    <sortCondition descending="1" ref="J8:J59"/>
  </sortState>
  <mergeCells count="4">
    <mergeCell ref="B3:E3"/>
    <mergeCell ref="B4:E4"/>
    <mergeCell ref="B5:E5"/>
    <mergeCell ref="B6:E6"/>
  </mergeCells>
  <pageMargins left="0.23622047244094491" right="0.70866141732283472" top="0.74803149606299213" bottom="0.74803149606299213" header="0.31496062992125984" footer="0.31496062992125984"/>
  <pageSetup paperSize="9" scale="85" orientation="landscape" verticalDpi="0" r:id="rId1"/>
  <headerFooter>
    <oddHeader>&amp;RAFIȘAT AZI, 16.03.2019, ORA 20.00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1"/>
  <sheetViews>
    <sheetView workbookViewId="0">
      <selection activeCell="A8" sqref="A8"/>
    </sheetView>
  </sheetViews>
  <sheetFormatPr defaultRowHeight="12.75" x14ac:dyDescent="0.2"/>
  <cols>
    <col min="1" max="1" width="9.140625" style="3"/>
    <col min="2" max="2" width="20.7109375" style="6" customWidth="1"/>
    <col min="3" max="3" width="14" style="8" customWidth="1"/>
    <col min="4" max="4" width="21.85546875" style="3" hidden="1" customWidth="1"/>
    <col min="5" max="5" width="40.28515625" style="9" customWidth="1"/>
    <col min="6" max="9" width="5.7109375" style="9" customWidth="1"/>
    <col min="10" max="10" width="10.85546875" style="3" customWidth="1"/>
    <col min="11" max="11" width="11.7109375" style="3" customWidth="1"/>
    <col min="12" max="12" width="12.5703125" style="3" customWidth="1"/>
    <col min="13" max="16384" width="9.140625" style="3"/>
  </cols>
  <sheetData>
    <row r="1" spans="1:12" ht="15" x14ac:dyDescent="0.25">
      <c r="A1" s="8"/>
      <c r="B1" s="1" t="s">
        <v>326</v>
      </c>
      <c r="C1" s="16"/>
      <c r="D1"/>
      <c r="E1" s="2"/>
      <c r="F1" s="13"/>
      <c r="G1" s="13"/>
      <c r="H1" s="13"/>
      <c r="I1" s="13"/>
      <c r="J1" s="8"/>
      <c r="K1" s="43"/>
      <c r="L1" s="8"/>
    </row>
    <row r="2" spans="1:12" ht="15" x14ac:dyDescent="0.25">
      <c r="A2" s="8"/>
      <c r="B2" s="4">
        <v>43543</v>
      </c>
      <c r="C2" s="17"/>
      <c r="D2"/>
      <c r="E2" s="2"/>
      <c r="F2" s="13"/>
      <c r="G2" s="13"/>
      <c r="H2" s="13"/>
      <c r="I2" s="13"/>
      <c r="J2" s="8"/>
      <c r="K2" s="43"/>
      <c r="L2" s="8"/>
    </row>
    <row r="3" spans="1:12" ht="15.75" x14ac:dyDescent="0.25">
      <c r="A3" s="8"/>
      <c r="B3" s="69" t="s">
        <v>0</v>
      </c>
      <c r="C3" s="69"/>
      <c r="D3" s="69"/>
      <c r="E3" s="69"/>
      <c r="F3" s="22"/>
      <c r="G3" s="22"/>
      <c r="H3" s="22"/>
      <c r="I3" s="22"/>
      <c r="J3" s="8"/>
      <c r="K3" s="43"/>
      <c r="L3" s="8"/>
    </row>
    <row r="4" spans="1:12" ht="15.75" x14ac:dyDescent="0.25">
      <c r="A4" s="8"/>
      <c r="B4" s="69" t="s">
        <v>327</v>
      </c>
      <c r="C4" s="69"/>
      <c r="D4" s="69"/>
      <c r="E4" s="69"/>
      <c r="F4" s="22"/>
      <c r="G4" s="22"/>
      <c r="H4" s="22"/>
      <c r="I4" s="22"/>
      <c r="J4" s="8"/>
      <c r="K4" s="43"/>
      <c r="L4" s="8"/>
    </row>
    <row r="5" spans="1:12" ht="15.75" x14ac:dyDescent="0.25">
      <c r="A5" s="8"/>
      <c r="B5" s="69" t="s">
        <v>338</v>
      </c>
      <c r="C5" s="69"/>
      <c r="D5" s="69"/>
      <c r="E5" s="69"/>
      <c r="F5" s="22"/>
      <c r="G5" s="22"/>
      <c r="H5" s="22"/>
      <c r="I5" s="22"/>
      <c r="J5" s="8"/>
      <c r="K5" s="43"/>
      <c r="L5" s="8"/>
    </row>
    <row r="6" spans="1:12" ht="20.25" x14ac:dyDescent="0.3">
      <c r="A6" s="8"/>
      <c r="B6" s="70" t="s">
        <v>337</v>
      </c>
      <c r="C6" s="70"/>
      <c r="D6" s="70"/>
      <c r="E6" s="70"/>
      <c r="F6" s="23"/>
      <c r="G6" s="23"/>
      <c r="H6" s="23"/>
      <c r="I6" s="23"/>
      <c r="J6" s="8"/>
      <c r="K6" s="43"/>
      <c r="L6" s="8"/>
    </row>
    <row r="7" spans="1:12" s="12" customFormat="1" ht="26.25" customHeight="1" x14ac:dyDescent="0.2">
      <c r="A7" s="33" t="s">
        <v>238</v>
      </c>
      <c r="B7" s="57" t="s">
        <v>1</v>
      </c>
      <c r="C7" s="50" t="s">
        <v>2</v>
      </c>
      <c r="D7" s="50" t="s">
        <v>3</v>
      </c>
      <c r="E7" s="55" t="s">
        <v>4</v>
      </c>
      <c r="F7" s="51" t="s">
        <v>5</v>
      </c>
      <c r="G7" s="51" t="s">
        <v>6</v>
      </c>
      <c r="H7" s="51" t="s">
        <v>7</v>
      </c>
      <c r="I7" s="51" t="s">
        <v>8</v>
      </c>
      <c r="J7" s="51" t="s">
        <v>239</v>
      </c>
      <c r="K7" s="51" t="s">
        <v>339</v>
      </c>
      <c r="L7" s="60" t="s">
        <v>343</v>
      </c>
    </row>
    <row r="8" spans="1:12" s="7" customFormat="1" ht="23.1" customHeight="1" x14ac:dyDescent="0.25">
      <c r="A8" s="47">
        <v>1</v>
      </c>
      <c r="B8" s="58" t="s">
        <v>256</v>
      </c>
      <c r="C8" s="52" t="s">
        <v>240</v>
      </c>
      <c r="D8" s="53" t="s">
        <v>176</v>
      </c>
      <c r="E8" s="56" t="s">
        <v>69</v>
      </c>
      <c r="F8" s="48">
        <v>6</v>
      </c>
      <c r="G8" s="48">
        <v>6</v>
      </c>
      <c r="H8" s="48">
        <v>1</v>
      </c>
      <c r="I8" s="48">
        <v>7</v>
      </c>
      <c r="J8" s="49">
        <f t="shared" ref="J8:J39" si="0">SUM(F8:I8)</f>
        <v>20</v>
      </c>
      <c r="K8" s="49" t="s">
        <v>340</v>
      </c>
      <c r="L8" s="61" t="s">
        <v>342</v>
      </c>
    </row>
    <row r="9" spans="1:12" s="7" customFormat="1" ht="23.1" customHeight="1" x14ac:dyDescent="0.25">
      <c r="A9" s="47">
        <v>2</v>
      </c>
      <c r="B9" s="58" t="s">
        <v>269</v>
      </c>
      <c r="C9" s="52" t="s">
        <v>240</v>
      </c>
      <c r="D9" s="53" t="s">
        <v>206</v>
      </c>
      <c r="E9" s="56" t="s">
        <v>69</v>
      </c>
      <c r="F9" s="48">
        <v>3</v>
      </c>
      <c r="G9" s="48">
        <v>4</v>
      </c>
      <c r="H9" s="48">
        <v>1</v>
      </c>
      <c r="I9" s="48">
        <v>7</v>
      </c>
      <c r="J9" s="49">
        <f t="shared" si="0"/>
        <v>15</v>
      </c>
      <c r="K9" s="49" t="s">
        <v>341</v>
      </c>
      <c r="L9" s="61" t="s">
        <v>344</v>
      </c>
    </row>
    <row r="10" spans="1:12" s="7" customFormat="1" ht="23.1" customHeight="1" x14ac:dyDescent="0.25">
      <c r="A10" s="47">
        <v>3</v>
      </c>
      <c r="B10" s="58" t="s">
        <v>270</v>
      </c>
      <c r="C10" s="52" t="s">
        <v>240</v>
      </c>
      <c r="D10" s="52" t="s">
        <v>194</v>
      </c>
      <c r="E10" s="56" t="s">
        <v>166</v>
      </c>
      <c r="F10" s="48">
        <v>7</v>
      </c>
      <c r="G10" s="48">
        <v>0</v>
      </c>
      <c r="H10" s="48">
        <v>1</v>
      </c>
      <c r="I10" s="48">
        <v>7</v>
      </c>
      <c r="J10" s="49">
        <f t="shared" si="0"/>
        <v>15</v>
      </c>
      <c r="K10" s="49" t="s">
        <v>341</v>
      </c>
      <c r="L10" s="61" t="s">
        <v>344</v>
      </c>
    </row>
    <row r="11" spans="1:12" s="7" customFormat="1" ht="23.1" customHeight="1" x14ac:dyDescent="0.25">
      <c r="A11" s="47">
        <v>4</v>
      </c>
      <c r="B11" s="58" t="s">
        <v>231</v>
      </c>
      <c r="C11" s="52" t="s">
        <v>240</v>
      </c>
      <c r="D11" s="53" t="s">
        <v>171</v>
      </c>
      <c r="E11" s="56" t="s">
        <v>172</v>
      </c>
      <c r="F11" s="48">
        <v>6</v>
      </c>
      <c r="G11" s="48">
        <v>0</v>
      </c>
      <c r="H11" s="48">
        <v>1</v>
      </c>
      <c r="I11" s="48">
        <v>7</v>
      </c>
      <c r="J11" s="49">
        <f t="shared" si="0"/>
        <v>14</v>
      </c>
      <c r="K11" s="49" t="s">
        <v>345</v>
      </c>
      <c r="L11" s="61" t="s">
        <v>344</v>
      </c>
    </row>
    <row r="12" spans="1:12" s="7" customFormat="1" ht="23.1" customHeight="1" x14ac:dyDescent="0.25">
      <c r="A12" s="47">
        <v>5</v>
      </c>
      <c r="B12" s="59" t="s">
        <v>324</v>
      </c>
      <c r="C12" s="52" t="s">
        <v>240</v>
      </c>
      <c r="D12" s="54" t="s">
        <v>181</v>
      </c>
      <c r="E12" s="56" t="s">
        <v>178</v>
      </c>
      <c r="F12" s="48">
        <v>6</v>
      </c>
      <c r="G12" s="48">
        <v>0</v>
      </c>
      <c r="H12" s="48">
        <v>0</v>
      </c>
      <c r="I12" s="48">
        <v>7</v>
      </c>
      <c r="J12" s="49">
        <f t="shared" si="0"/>
        <v>13</v>
      </c>
      <c r="K12" s="49" t="s">
        <v>347</v>
      </c>
      <c r="L12" s="61"/>
    </row>
    <row r="13" spans="1:12" s="7" customFormat="1" ht="23.1" customHeight="1" x14ac:dyDescent="0.25">
      <c r="A13" s="47">
        <v>6</v>
      </c>
      <c r="B13" s="58" t="s">
        <v>220</v>
      </c>
      <c r="C13" s="52" t="s">
        <v>240</v>
      </c>
      <c r="D13" s="53" t="s">
        <v>185</v>
      </c>
      <c r="E13" s="56" t="s">
        <v>54</v>
      </c>
      <c r="F13" s="48">
        <v>5</v>
      </c>
      <c r="G13" s="48">
        <v>0</v>
      </c>
      <c r="H13" s="48">
        <v>1</v>
      </c>
      <c r="I13" s="48">
        <v>4</v>
      </c>
      <c r="J13" s="49">
        <f t="shared" si="0"/>
        <v>10</v>
      </c>
      <c r="K13" s="49" t="s">
        <v>347</v>
      </c>
      <c r="L13" s="61"/>
    </row>
    <row r="14" spans="1:12" s="7" customFormat="1" ht="23.1" customHeight="1" x14ac:dyDescent="0.25">
      <c r="A14" s="47">
        <v>7</v>
      </c>
      <c r="B14" s="59" t="s">
        <v>262</v>
      </c>
      <c r="C14" s="52" t="s">
        <v>240</v>
      </c>
      <c r="D14" s="54" t="s">
        <v>181</v>
      </c>
      <c r="E14" s="56" t="s">
        <v>178</v>
      </c>
      <c r="F14" s="48">
        <v>6</v>
      </c>
      <c r="G14" s="48">
        <v>1</v>
      </c>
      <c r="H14" s="48">
        <v>1</v>
      </c>
      <c r="I14" s="48">
        <v>0</v>
      </c>
      <c r="J14" s="49">
        <f t="shared" si="0"/>
        <v>8</v>
      </c>
      <c r="K14" s="49"/>
      <c r="L14" s="47"/>
    </row>
    <row r="15" spans="1:12" s="7" customFormat="1" ht="23.1" customHeight="1" x14ac:dyDescent="0.25">
      <c r="A15" s="47">
        <v>8</v>
      </c>
      <c r="B15" s="58" t="s">
        <v>264</v>
      </c>
      <c r="C15" s="52" t="s">
        <v>240</v>
      </c>
      <c r="D15" s="53" t="s">
        <v>206</v>
      </c>
      <c r="E15" s="56" t="s">
        <v>69</v>
      </c>
      <c r="F15" s="48">
        <v>3</v>
      </c>
      <c r="G15" s="48">
        <v>3</v>
      </c>
      <c r="H15" s="48">
        <v>1</v>
      </c>
      <c r="I15" s="48">
        <v>1</v>
      </c>
      <c r="J15" s="49">
        <f t="shared" si="0"/>
        <v>8</v>
      </c>
      <c r="K15" s="49"/>
      <c r="L15" s="47"/>
    </row>
    <row r="16" spans="1:12" s="7" customFormat="1" ht="23.1" customHeight="1" x14ac:dyDescent="0.25">
      <c r="A16" s="47">
        <v>9</v>
      </c>
      <c r="B16" s="59" t="s">
        <v>245</v>
      </c>
      <c r="C16" s="52" t="s">
        <v>240</v>
      </c>
      <c r="D16" s="54" t="s">
        <v>181</v>
      </c>
      <c r="E16" s="56" t="s">
        <v>178</v>
      </c>
      <c r="F16" s="48">
        <v>5</v>
      </c>
      <c r="G16" s="48">
        <v>1</v>
      </c>
      <c r="H16" s="48">
        <v>1</v>
      </c>
      <c r="I16" s="48">
        <v>0</v>
      </c>
      <c r="J16" s="49">
        <f t="shared" si="0"/>
        <v>7</v>
      </c>
      <c r="K16" s="49"/>
      <c r="L16" s="47"/>
    </row>
    <row r="17" spans="1:12" s="7" customFormat="1" ht="23.1" customHeight="1" x14ac:dyDescent="0.25">
      <c r="A17" s="47">
        <v>10</v>
      </c>
      <c r="B17" s="58" t="s">
        <v>258</v>
      </c>
      <c r="C17" s="52" t="s">
        <v>240</v>
      </c>
      <c r="D17" s="53" t="s">
        <v>197</v>
      </c>
      <c r="E17" s="56" t="s">
        <v>69</v>
      </c>
      <c r="F17" s="48">
        <v>4</v>
      </c>
      <c r="G17" s="48">
        <v>1</v>
      </c>
      <c r="H17" s="48">
        <v>1</v>
      </c>
      <c r="I17" s="48">
        <v>1</v>
      </c>
      <c r="J17" s="49">
        <f t="shared" si="0"/>
        <v>7</v>
      </c>
      <c r="K17" s="49"/>
      <c r="L17" s="47"/>
    </row>
    <row r="18" spans="1:12" s="7" customFormat="1" ht="23.1" customHeight="1" x14ac:dyDescent="0.25">
      <c r="A18" s="47">
        <v>11</v>
      </c>
      <c r="B18" s="59" t="s">
        <v>246</v>
      </c>
      <c r="C18" s="52" t="s">
        <v>240</v>
      </c>
      <c r="D18" s="54" t="s">
        <v>183</v>
      </c>
      <c r="E18" s="56" t="s">
        <v>178</v>
      </c>
      <c r="F18" s="48">
        <v>4</v>
      </c>
      <c r="G18" s="48">
        <v>1</v>
      </c>
      <c r="H18" s="48">
        <v>1</v>
      </c>
      <c r="I18" s="48">
        <v>0</v>
      </c>
      <c r="J18" s="49">
        <f t="shared" si="0"/>
        <v>6</v>
      </c>
      <c r="K18" s="49"/>
      <c r="L18" s="47"/>
    </row>
    <row r="19" spans="1:12" s="7" customFormat="1" ht="23.1" customHeight="1" x14ac:dyDescent="0.25">
      <c r="A19" s="47">
        <v>12</v>
      </c>
      <c r="B19" s="58" t="s">
        <v>191</v>
      </c>
      <c r="C19" s="52" t="s">
        <v>240</v>
      </c>
      <c r="D19" s="53" t="s">
        <v>185</v>
      </c>
      <c r="E19" s="56" t="s">
        <v>54</v>
      </c>
      <c r="F19" s="48">
        <v>5</v>
      </c>
      <c r="G19" s="48">
        <v>0</v>
      </c>
      <c r="H19" s="48">
        <v>1</v>
      </c>
      <c r="I19" s="48">
        <v>0</v>
      </c>
      <c r="J19" s="49">
        <f t="shared" si="0"/>
        <v>6</v>
      </c>
      <c r="K19" s="49"/>
      <c r="L19" s="47"/>
    </row>
    <row r="20" spans="1:12" s="7" customFormat="1" ht="23.1" customHeight="1" x14ac:dyDescent="0.25">
      <c r="A20" s="47">
        <v>13</v>
      </c>
      <c r="B20" s="58" t="s">
        <v>251</v>
      </c>
      <c r="C20" s="52" t="s">
        <v>240</v>
      </c>
      <c r="D20" s="53" t="s">
        <v>197</v>
      </c>
      <c r="E20" s="56" t="s">
        <v>69</v>
      </c>
      <c r="F20" s="48">
        <v>3</v>
      </c>
      <c r="G20" s="48">
        <v>3</v>
      </c>
      <c r="H20" s="48">
        <v>0</v>
      </c>
      <c r="I20" s="48">
        <v>0</v>
      </c>
      <c r="J20" s="49">
        <f t="shared" si="0"/>
        <v>6</v>
      </c>
      <c r="K20" s="49"/>
      <c r="L20" s="47"/>
    </row>
    <row r="21" spans="1:12" s="7" customFormat="1" ht="23.1" customHeight="1" x14ac:dyDescent="0.25">
      <c r="A21" s="47">
        <v>14</v>
      </c>
      <c r="B21" s="59" t="s">
        <v>252</v>
      </c>
      <c r="C21" s="52" t="s">
        <v>240</v>
      </c>
      <c r="D21" s="54" t="s">
        <v>183</v>
      </c>
      <c r="E21" s="56" t="s">
        <v>178</v>
      </c>
      <c r="F21" s="48">
        <v>5</v>
      </c>
      <c r="G21" s="48">
        <v>0</v>
      </c>
      <c r="H21" s="48">
        <v>1</v>
      </c>
      <c r="I21" s="48">
        <v>0</v>
      </c>
      <c r="J21" s="49">
        <f t="shared" si="0"/>
        <v>6</v>
      </c>
      <c r="K21" s="49"/>
      <c r="L21" s="47"/>
    </row>
    <row r="22" spans="1:12" s="7" customFormat="1" ht="23.1" customHeight="1" x14ac:dyDescent="0.25">
      <c r="A22" s="47">
        <v>15</v>
      </c>
      <c r="B22" s="58" t="s">
        <v>250</v>
      </c>
      <c r="C22" s="52" t="s">
        <v>240</v>
      </c>
      <c r="D22" s="53" t="s">
        <v>176</v>
      </c>
      <c r="E22" s="56" t="s">
        <v>69</v>
      </c>
      <c r="F22" s="48">
        <v>3.5</v>
      </c>
      <c r="G22" s="48">
        <v>1</v>
      </c>
      <c r="H22" s="48">
        <v>1</v>
      </c>
      <c r="I22" s="48">
        <v>0</v>
      </c>
      <c r="J22" s="49">
        <f t="shared" si="0"/>
        <v>5.5</v>
      </c>
      <c r="K22" s="49"/>
      <c r="L22" s="47"/>
    </row>
    <row r="23" spans="1:12" s="7" customFormat="1" ht="23.1" customHeight="1" x14ac:dyDescent="0.25">
      <c r="A23" s="47">
        <v>16</v>
      </c>
      <c r="B23" s="58" t="s">
        <v>242</v>
      </c>
      <c r="C23" s="52" t="s">
        <v>240</v>
      </c>
      <c r="D23" s="52" t="s">
        <v>165</v>
      </c>
      <c r="E23" s="56" t="s">
        <v>11</v>
      </c>
      <c r="F23" s="48">
        <v>3</v>
      </c>
      <c r="G23" s="48">
        <v>0</v>
      </c>
      <c r="H23" s="48">
        <v>1</v>
      </c>
      <c r="I23" s="48">
        <v>1</v>
      </c>
      <c r="J23" s="49">
        <f t="shared" si="0"/>
        <v>5</v>
      </c>
      <c r="K23" s="49"/>
      <c r="L23" s="47"/>
    </row>
    <row r="24" spans="1:12" s="7" customFormat="1" ht="23.1" customHeight="1" x14ac:dyDescent="0.25">
      <c r="A24" s="47">
        <v>17</v>
      </c>
      <c r="B24" s="58" t="s">
        <v>248</v>
      </c>
      <c r="C24" s="52" t="s">
        <v>240</v>
      </c>
      <c r="D24" s="53" t="s">
        <v>189</v>
      </c>
      <c r="E24" s="56" t="s">
        <v>45</v>
      </c>
      <c r="F24" s="48">
        <v>4</v>
      </c>
      <c r="G24" s="48">
        <v>0</v>
      </c>
      <c r="H24" s="48">
        <v>1</v>
      </c>
      <c r="I24" s="48">
        <v>0</v>
      </c>
      <c r="J24" s="49">
        <f t="shared" si="0"/>
        <v>5</v>
      </c>
      <c r="K24" s="49"/>
      <c r="L24" s="47"/>
    </row>
    <row r="25" spans="1:12" s="7" customFormat="1" ht="23.1" customHeight="1" x14ac:dyDescent="0.25">
      <c r="A25" s="47">
        <v>18</v>
      </c>
      <c r="B25" s="58" t="s">
        <v>196</v>
      </c>
      <c r="C25" s="52" t="s">
        <v>240</v>
      </c>
      <c r="D25" s="53" t="s">
        <v>171</v>
      </c>
      <c r="E25" s="56" t="s">
        <v>172</v>
      </c>
      <c r="F25" s="48">
        <v>4</v>
      </c>
      <c r="G25" s="48">
        <v>0</v>
      </c>
      <c r="H25" s="48">
        <v>1</v>
      </c>
      <c r="I25" s="48">
        <v>0</v>
      </c>
      <c r="J25" s="49">
        <f t="shared" si="0"/>
        <v>5</v>
      </c>
      <c r="K25" s="49"/>
      <c r="L25" s="47"/>
    </row>
    <row r="26" spans="1:12" s="7" customFormat="1" ht="23.1" customHeight="1" x14ac:dyDescent="0.25">
      <c r="A26" s="47">
        <v>19</v>
      </c>
      <c r="B26" s="59" t="s">
        <v>325</v>
      </c>
      <c r="C26" s="52" t="s">
        <v>240</v>
      </c>
      <c r="D26" s="54" t="s">
        <v>181</v>
      </c>
      <c r="E26" s="56" t="s">
        <v>178</v>
      </c>
      <c r="F26" s="48">
        <v>3</v>
      </c>
      <c r="G26" s="48">
        <v>0</v>
      </c>
      <c r="H26" s="48">
        <v>1</v>
      </c>
      <c r="I26" s="48">
        <v>1</v>
      </c>
      <c r="J26" s="49">
        <f t="shared" si="0"/>
        <v>5</v>
      </c>
      <c r="K26" s="49"/>
      <c r="L26" s="47"/>
    </row>
    <row r="27" spans="1:12" s="7" customFormat="1" ht="23.1" customHeight="1" x14ac:dyDescent="0.25">
      <c r="A27" s="47">
        <v>20</v>
      </c>
      <c r="B27" s="58" t="s">
        <v>257</v>
      </c>
      <c r="C27" s="52" t="s">
        <v>240</v>
      </c>
      <c r="D27" s="52" t="s">
        <v>207</v>
      </c>
      <c r="E27" s="56" t="s">
        <v>11</v>
      </c>
      <c r="F27" s="48">
        <v>3</v>
      </c>
      <c r="G27" s="48">
        <v>1</v>
      </c>
      <c r="H27" s="48">
        <v>1</v>
      </c>
      <c r="I27" s="48">
        <v>0</v>
      </c>
      <c r="J27" s="49">
        <f t="shared" si="0"/>
        <v>5</v>
      </c>
      <c r="K27" s="49"/>
      <c r="L27" s="47"/>
    </row>
    <row r="28" spans="1:12" s="7" customFormat="1" ht="23.1" customHeight="1" x14ac:dyDescent="0.25">
      <c r="A28" s="47">
        <v>21</v>
      </c>
      <c r="B28" s="59" t="s">
        <v>261</v>
      </c>
      <c r="C28" s="52" t="s">
        <v>240</v>
      </c>
      <c r="D28" s="54" t="s">
        <v>181</v>
      </c>
      <c r="E28" s="56" t="s">
        <v>178</v>
      </c>
      <c r="F28" s="48">
        <v>3</v>
      </c>
      <c r="G28" s="48">
        <v>2</v>
      </c>
      <c r="H28" s="48">
        <v>0</v>
      </c>
      <c r="I28" s="48">
        <v>0</v>
      </c>
      <c r="J28" s="49">
        <f t="shared" si="0"/>
        <v>5</v>
      </c>
      <c r="K28" s="49"/>
      <c r="L28" s="47"/>
    </row>
    <row r="29" spans="1:12" s="7" customFormat="1" ht="23.1" customHeight="1" x14ac:dyDescent="0.25">
      <c r="A29" s="47">
        <v>22</v>
      </c>
      <c r="B29" s="58" t="s">
        <v>213</v>
      </c>
      <c r="C29" s="52" t="s">
        <v>240</v>
      </c>
      <c r="D29" s="53" t="s">
        <v>214</v>
      </c>
      <c r="E29" s="56" t="s">
        <v>215</v>
      </c>
      <c r="F29" s="48">
        <v>3</v>
      </c>
      <c r="G29" s="48">
        <v>1</v>
      </c>
      <c r="H29" s="48">
        <v>1</v>
      </c>
      <c r="I29" s="48">
        <v>0</v>
      </c>
      <c r="J29" s="49">
        <f t="shared" si="0"/>
        <v>5</v>
      </c>
      <c r="K29" s="49"/>
      <c r="L29" s="47"/>
    </row>
    <row r="30" spans="1:12" s="7" customFormat="1" ht="23.1" customHeight="1" x14ac:dyDescent="0.25">
      <c r="A30" s="47">
        <v>23</v>
      </c>
      <c r="B30" s="58" t="s">
        <v>265</v>
      </c>
      <c r="C30" s="52" t="s">
        <v>240</v>
      </c>
      <c r="D30" s="52" t="s">
        <v>219</v>
      </c>
      <c r="E30" s="56" t="s">
        <v>333</v>
      </c>
      <c r="F30" s="48">
        <v>4</v>
      </c>
      <c r="G30" s="48">
        <v>0</v>
      </c>
      <c r="H30" s="48">
        <v>1</v>
      </c>
      <c r="I30" s="48">
        <v>0</v>
      </c>
      <c r="J30" s="49">
        <f t="shared" si="0"/>
        <v>5</v>
      </c>
      <c r="K30" s="49"/>
      <c r="L30" s="47"/>
    </row>
    <row r="31" spans="1:12" s="7" customFormat="1" ht="23.1" customHeight="1" x14ac:dyDescent="0.25">
      <c r="A31" s="47">
        <v>24</v>
      </c>
      <c r="B31" s="58" t="s">
        <v>268</v>
      </c>
      <c r="C31" s="52" t="s">
        <v>240</v>
      </c>
      <c r="D31" s="53" t="s">
        <v>189</v>
      </c>
      <c r="E31" s="56" t="s">
        <v>45</v>
      </c>
      <c r="F31" s="48">
        <v>4</v>
      </c>
      <c r="G31" s="48">
        <v>0</v>
      </c>
      <c r="H31" s="48">
        <v>0</v>
      </c>
      <c r="I31" s="48">
        <v>1</v>
      </c>
      <c r="J31" s="49">
        <f t="shared" si="0"/>
        <v>5</v>
      </c>
      <c r="K31" s="49"/>
      <c r="L31" s="47"/>
    </row>
    <row r="32" spans="1:12" s="7" customFormat="1" ht="23.1" customHeight="1" x14ac:dyDescent="0.25">
      <c r="A32" s="47">
        <v>25</v>
      </c>
      <c r="B32" s="59" t="s">
        <v>279</v>
      </c>
      <c r="C32" s="52" t="s">
        <v>240</v>
      </c>
      <c r="D32" s="54" t="s">
        <v>183</v>
      </c>
      <c r="E32" s="56" t="s">
        <v>178</v>
      </c>
      <c r="F32" s="48">
        <v>4</v>
      </c>
      <c r="G32" s="48">
        <v>0</v>
      </c>
      <c r="H32" s="48">
        <v>1</v>
      </c>
      <c r="I32" s="48">
        <v>0</v>
      </c>
      <c r="J32" s="49">
        <f t="shared" si="0"/>
        <v>5</v>
      </c>
      <c r="K32" s="49"/>
      <c r="L32" s="47"/>
    </row>
    <row r="33" spans="1:12" s="7" customFormat="1" ht="23.1" customHeight="1" x14ac:dyDescent="0.25">
      <c r="A33" s="47">
        <v>26</v>
      </c>
      <c r="B33" s="58" t="s">
        <v>243</v>
      </c>
      <c r="C33" s="52" t="s">
        <v>240</v>
      </c>
      <c r="D33" s="53" t="s">
        <v>167</v>
      </c>
      <c r="E33" s="56" t="s">
        <v>42</v>
      </c>
      <c r="F33" s="48">
        <v>3</v>
      </c>
      <c r="G33" s="48">
        <v>0</v>
      </c>
      <c r="H33" s="48">
        <v>1</v>
      </c>
      <c r="I33" s="48">
        <v>0</v>
      </c>
      <c r="J33" s="49">
        <f t="shared" si="0"/>
        <v>4</v>
      </c>
      <c r="K33" s="49"/>
      <c r="L33" s="47"/>
    </row>
    <row r="34" spans="1:12" s="7" customFormat="1" ht="23.1" customHeight="1" x14ac:dyDescent="0.25">
      <c r="A34" s="47">
        <v>27</v>
      </c>
      <c r="B34" s="59" t="s">
        <v>249</v>
      </c>
      <c r="C34" s="52" t="s">
        <v>240</v>
      </c>
      <c r="D34" s="54" t="s">
        <v>177</v>
      </c>
      <c r="E34" s="56" t="s">
        <v>178</v>
      </c>
      <c r="F34" s="48">
        <v>3</v>
      </c>
      <c r="G34" s="48">
        <v>0</v>
      </c>
      <c r="H34" s="48">
        <v>1</v>
      </c>
      <c r="I34" s="48">
        <v>0</v>
      </c>
      <c r="J34" s="49">
        <f t="shared" si="0"/>
        <v>4</v>
      </c>
      <c r="K34" s="49"/>
      <c r="L34" s="47"/>
    </row>
    <row r="35" spans="1:12" s="7" customFormat="1" ht="23.1" customHeight="1" x14ac:dyDescent="0.25">
      <c r="A35" s="47">
        <v>28</v>
      </c>
      <c r="B35" s="58" t="s">
        <v>253</v>
      </c>
      <c r="C35" s="52" t="s">
        <v>240</v>
      </c>
      <c r="D35" s="52" t="s">
        <v>200</v>
      </c>
      <c r="E35" s="56" t="s">
        <v>11</v>
      </c>
      <c r="F35" s="48">
        <v>4</v>
      </c>
      <c r="G35" s="48">
        <v>0</v>
      </c>
      <c r="H35" s="48">
        <v>0</v>
      </c>
      <c r="I35" s="48">
        <v>0</v>
      </c>
      <c r="J35" s="49">
        <f t="shared" si="0"/>
        <v>4</v>
      </c>
      <c r="K35" s="49"/>
      <c r="L35" s="47"/>
    </row>
    <row r="36" spans="1:12" s="7" customFormat="1" ht="23.1" customHeight="1" x14ac:dyDescent="0.25">
      <c r="A36" s="47">
        <v>29</v>
      </c>
      <c r="B36" s="58" t="s">
        <v>260</v>
      </c>
      <c r="C36" s="52" t="s">
        <v>240</v>
      </c>
      <c r="D36" s="52" t="s">
        <v>165</v>
      </c>
      <c r="E36" s="56" t="s">
        <v>11</v>
      </c>
      <c r="F36" s="48">
        <v>3</v>
      </c>
      <c r="G36" s="48">
        <v>0</v>
      </c>
      <c r="H36" s="48">
        <v>1</v>
      </c>
      <c r="I36" s="48">
        <v>0</v>
      </c>
      <c r="J36" s="49">
        <f t="shared" si="0"/>
        <v>4</v>
      </c>
      <c r="K36" s="49"/>
      <c r="L36" s="47"/>
    </row>
    <row r="37" spans="1:12" s="7" customFormat="1" ht="23.1" customHeight="1" x14ac:dyDescent="0.25">
      <c r="A37" s="47">
        <v>30</v>
      </c>
      <c r="B37" s="58" t="s">
        <v>263</v>
      </c>
      <c r="C37" s="52" t="s">
        <v>240</v>
      </c>
      <c r="D37" s="53" t="s">
        <v>197</v>
      </c>
      <c r="E37" s="56" t="s">
        <v>69</v>
      </c>
      <c r="F37" s="48">
        <v>3</v>
      </c>
      <c r="G37" s="48">
        <v>0</v>
      </c>
      <c r="H37" s="48">
        <v>1</v>
      </c>
      <c r="I37" s="48">
        <v>0</v>
      </c>
      <c r="J37" s="49">
        <f t="shared" si="0"/>
        <v>4</v>
      </c>
      <c r="K37" s="49"/>
      <c r="L37" s="47"/>
    </row>
    <row r="38" spans="1:12" s="7" customFormat="1" ht="23.1" customHeight="1" x14ac:dyDescent="0.25">
      <c r="A38" s="47">
        <v>31</v>
      </c>
      <c r="B38" s="58" t="s">
        <v>210</v>
      </c>
      <c r="C38" s="52" t="s">
        <v>240</v>
      </c>
      <c r="D38" s="53" t="s">
        <v>211</v>
      </c>
      <c r="E38" s="56" t="s">
        <v>51</v>
      </c>
      <c r="F38" s="48">
        <v>3</v>
      </c>
      <c r="G38" s="48">
        <v>0</v>
      </c>
      <c r="H38" s="48">
        <v>1</v>
      </c>
      <c r="I38" s="48">
        <v>0</v>
      </c>
      <c r="J38" s="49">
        <f t="shared" si="0"/>
        <v>4</v>
      </c>
      <c r="K38" s="49"/>
      <c r="L38" s="47"/>
    </row>
    <row r="39" spans="1:12" s="7" customFormat="1" ht="23.1" customHeight="1" x14ac:dyDescent="0.25">
      <c r="A39" s="47">
        <v>32</v>
      </c>
      <c r="B39" s="58" t="s">
        <v>218</v>
      </c>
      <c r="C39" s="52" t="s">
        <v>240</v>
      </c>
      <c r="D39" s="53" t="s">
        <v>171</v>
      </c>
      <c r="E39" s="56" t="s">
        <v>172</v>
      </c>
      <c r="F39" s="48">
        <v>3</v>
      </c>
      <c r="G39" s="48">
        <v>0</v>
      </c>
      <c r="H39" s="48">
        <v>1</v>
      </c>
      <c r="I39" s="48">
        <v>0</v>
      </c>
      <c r="J39" s="49">
        <f t="shared" si="0"/>
        <v>4</v>
      </c>
      <c r="K39" s="49"/>
      <c r="L39" s="47"/>
    </row>
    <row r="40" spans="1:12" s="7" customFormat="1" ht="23.1" customHeight="1" x14ac:dyDescent="0.25">
      <c r="A40" s="47">
        <v>33</v>
      </c>
      <c r="B40" s="58" t="s">
        <v>267</v>
      </c>
      <c r="C40" s="52" t="s">
        <v>240</v>
      </c>
      <c r="D40" s="52" t="s">
        <v>194</v>
      </c>
      <c r="E40" s="56" t="s">
        <v>166</v>
      </c>
      <c r="F40" s="48">
        <v>3</v>
      </c>
      <c r="G40" s="48">
        <v>0</v>
      </c>
      <c r="H40" s="48">
        <v>1</v>
      </c>
      <c r="I40" s="48">
        <v>0</v>
      </c>
      <c r="J40" s="49">
        <f t="shared" ref="J40:J58" si="1">SUM(F40:I40)</f>
        <v>4</v>
      </c>
      <c r="K40" s="49"/>
      <c r="L40" s="47"/>
    </row>
    <row r="41" spans="1:12" s="7" customFormat="1" ht="23.1" customHeight="1" x14ac:dyDescent="0.25">
      <c r="A41" s="47">
        <v>34</v>
      </c>
      <c r="B41" s="58" t="s">
        <v>272</v>
      </c>
      <c r="C41" s="52" t="s">
        <v>240</v>
      </c>
      <c r="D41" s="52" t="s">
        <v>165</v>
      </c>
      <c r="E41" s="56" t="s">
        <v>11</v>
      </c>
      <c r="F41" s="48">
        <v>3</v>
      </c>
      <c r="G41" s="48">
        <v>0</v>
      </c>
      <c r="H41" s="48">
        <v>1</v>
      </c>
      <c r="I41" s="48">
        <v>0</v>
      </c>
      <c r="J41" s="49">
        <f t="shared" si="1"/>
        <v>4</v>
      </c>
      <c r="K41" s="49"/>
      <c r="L41" s="47"/>
    </row>
    <row r="42" spans="1:12" s="7" customFormat="1" ht="23.1" customHeight="1" x14ac:dyDescent="0.25">
      <c r="A42" s="47">
        <v>35</v>
      </c>
      <c r="B42" s="58" t="s">
        <v>228</v>
      </c>
      <c r="C42" s="52" t="s">
        <v>240</v>
      </c>
      <c r="D42" s="53" t="s">
        <v>217</v>
      </c>
      <c r="E42" s="56" t="s">
        <v>188</v>
      </c>
      <c r="F42" s="48">
        <v>3</v>
      </c>
      <c r="G42" s="48">
        <v>0</v>
      </c>
      <c r="H42" s="48">
        <v>1</v>
      </c>
      <c r="I42" s="48">
        <v>0</v>
      </c>
      <c r="J42" s="49">
        <f t="shared" si="1"/>
        <v>4</v>
      </c>
      <c r="K42" s="49"/>
      <c r="L42" s="47"/>
    </row>
    <row r="43" spans="1:12" s="7" customFormat="1" ht="23.1" customHeight="1" x14ac:dyDescent="0.25">
      <c r="A43" s="47">
        <v>36</v>
      </c>
      <c r="B43" s="59" t="s">
        <v>274</v>
      </c>
      <c r="C43" s="52" t="s">
        <v>240</v>
      </c>
      <c r="D43" s="54" t="s">
        <v>177</v>
      </c>
      <c r="E43" s="56" t="s">
        <v>178</v>
      </c>
      <c r="F43" s="48">
        <v>3</v>
      </c>
      <c r="G43" s="48">
        <v>0</v>
      </c>
      <c r="H43" s="48">
        <v>1</v>
      </c>
      <c r="I43" s="48">
        <v>0</v>
      </c>
      <c r="J43" s="49">
        <f t="shared" si="1"/>
        <v>4</v>
      </c>
      <c r="K43" s="49"/>
      <c r="L43" s="47"/>
    </row>
    <row r="44" spans="1:12" s="7" customFormat="1" ht="23.1" customHeight="1" x14ac:dyDescent="0.25">
      <c r="A44" s="47">
        <v>37</v>
      </c>
      <c r="B44" s="58" t="s">
        <v>275</v>
      </c>
      <c r="C44" s="52" t="s">
        <v>240</v>
      </c>
      <c r="D44" s="53" t="s">
        <v>187</v>
      </c>
      <c r="E44" s="56" t="s">
        <v>69</v>
      </c>
      <c r="F44" s="48">
        <v>3</v>
      </c>
      <c r="G44" s="48">
        <v>0</v>
      </c>
      <c r="H44" s="48">
        <v>0</v>
      </c>
      <c r="I44" s="48">
        <v>1</v>
      </c>
      <c r="J44" s="49">
        <f t="shared" si="1"/>
        <v>4</v>
      </c>
      <c r="K44" s="49"/>
      <c r="L44" s="47"/>
    </row>
    <row r="45" spans="1:12" s="7" customFormat="1" ht="23.1" customHeight="1" x14ac:dyDescent="0.25">
      <c r="A45" s="47">
        <v>38</v>
      </c>
      <c r="B45" s="58" t="s">
        <v>276</v>
      </c>
      <c r="C45" s="52" t="s">
        <v>240</v>
      </c>
      <c r="D45" s="52" t="s">
        <v>230</v>
      </c>
      <c r="E45" s="56" t="s">
        <v>334</v>
      </c>
      <c r="F45" s="48">
        <v>3</v>
      </c>
      <c r="G45" s="48">
        <v>0</v>
      </c>
      <c r="H45" s="48">
        <v>1</v>
      </c>
      <c r="I45" s="48">
        <v>0</v>
      </c>
      <c r="J45" s="49">
        <f t="shared" si="1"/>
        <v>4</v>
      </c>
      <c r="K45" s="49"/>
      <c r="L45" s="47"/>
    </row>
    <row r="46" spans="1:12" s="7" customFormat="1" ht="23.1" customHeight="1" x14ac:dyDescent="0.25">
      <c r="A46" s="47">
        <v>39</v>
      </c>
      <c r="B46" s="58" t="s">
        <v>278</v>
      </c>
      <c r="C46" s="52" t="s">
        <v>240</v>
      </c>
      <c r="D46" s="53" t="s">
        <v>202</v>
      </c>
      <c r="E46" s="56" t="s">
        <v>66</v>
      </c>
      <c r="F46" s="48">
        <v>3</v>
      </c>
      <c r="G46" s="48">
        <v>0</v>
      </c>
      <c r="H46" s="48">
        <v>1</v>
      </c>
      <c r="I46" s="48">
        <v>0</v>
      </c>
      <c r="J46" s="49">
        <f t="shared" si="1"/>
        <v>4</v>
      </c>
      <c r="K46" s="49"/>
      <c r="L46" s="47"/>
    </row>
    <row r="47" spans="1:12" s="7" customFormat="1" ht="23.1" customHeight="1" x14ac:dyDescent="0.25">
      <c r="A47" s="47">
        <v>40</v>
      </c>
      <c r="B47" s="58" t="s">
        <v>244</v>
      </c>
      <c r="C47" s="52" t="s">
        <v>240</v>
      </c>
      <c r="D47" s="53" t="s">
        <v>176</v>
      </c>
      <c r="E47" s="56" t="s">
        <v>69</v>
      </c>
      <c r="F47" s="48">
        <v>2</v>
      </c>
      <c r="G47" s="48">
        <v>0</v>
      </c>
      <c r="H47" s="48">
        <v>1</v>
      </c>
      <c r="I47" s="48">
        <v>0</v>
      </c>
      <c r="J47" s="49">
        <f t="shared" si="1"/>
        <v>3</v>
      </c>
      <c r="K47" s="49"/>
      <c r="L47" s="47"/>
    </row>
    <row r="48" spans="1:12" s="7" customFormat="1" ht="23.1" customHeight="1" x14ac:dyDescent="0.25">
      <c r="A48" s="47">
        <v>41</v>
      </c>
      <c r="B48" s="58" t="s">
        <v>247</v>
      </c>
      <c r="C48" s="52" t="s">
        <v>240</v>
      </c>
      <c r="D48" s="53" t="s">
        <v>184</v>
      </c>
      <c r="E48" s="56" t="s">
        <v>164</v>
      </c>
      <c r="F48" s="48">
        <v>1</v>
      </c>
      <c r="G48" s="48">
        <v>1</v>
      </c>
      <c r="H48" s="48">
        <v>1</v>
      </c>
      <c r="I48" s="48">
        <v>0</v>
      </c>
      <c r="J48" s="49">
        <f t="shared" si="1"/>
        <v>3</v>
      </c>
      <c r="K48" s="49"/>
      <c r="L48" s="47"/>
    </row>
    <row r="49" spans="1:12" s="7" customFormat="1" ht="23.1" customHeight="1" x14ac:dyDescent="0.25">
      <c r="A49" s="47">
        <v>42</v>
      </c>
      <c r="B49" s="58" t="s">
        <v>254</v>
      </c>
      <c r="C49" s="52" t="s">
        <v>240</v>
      </c>
      <c r="D49" s="52" t="s">
        <v>195</v>
      </c>
      <c r="E49" s="56" t="s">
        <v>11</v>
      </c>
      <c r="F49" s="48">
        <v>1</v>
      </c>
      <c r="G49" s="48">
        <v>0</v>
      </c>
      <c r="H49" s="48">
        <v>1</v>
      </c>
      <c r="I49" s="48">
        <v>1</v>
      </c>
      <c r="J49" s="49">
        <f t="shared" si="1"/>
        <v>3</v>
      </c>
      <c r="K49" s="49"/>
      <c r="L49" s="47"/>
    </row>
    <row r="50" spans="1:12" s="7" customFormat="1" ht="23.1" customHeight="1" x14ac:dyDescent="0.25">
      <c r="A50" s="47">
        <v>43</v>
      </c>
      <c r="B50" s="58" t="s">
        <v>221</v>
      </c>
      <c r="C50" s="52" t="s">
        <v>240</v>
      </c>
      <c r="D50" s="53" t="s">
        <v>87</v>
      </c>
      <c r="E50" s="56" t="s">
        <v>79</v>
      </c>
      <c r="F50" s="48">
        <v>2</v>
      </c>
      <c r="G50" s="48">
        <v>0</v>
      </c>
      <c r="H50" s="48">
        <v>1</v>
      </c>
      <c r="I50" s="48">
        <v>0</v>
      </c>
      <c r="J50" s="49">
        <f t="shared" si="1"/>
        <v>3</v>
      </c>
      <c r="K50" s="49"/>
      <c r="L50" s="47"/>
    </row>
    <row r="51" spans="1:12" s="7" customFormat="1" ht="23.1" customHeight="1" x14ac:dyDescent="0.25">
      <c r="A51" s="47">
        <v>44</v>
      </c>
      <c r="B51" s="58" t="s">
        <v>266</v>
      </c>
      <c r="C51" s="52" t="s">
        <v>240</v>
      </c>
      <c r="D51" s="52" t="s">
        <v>195</v>
      </c>
      <c r="E51" s="56" t="s">
        <v>11</v>
      </c>
      <c r="F51" s="48">
        <v>3</v>
      </c>
      <c r="G51" s="48">
        <v>0</v>
      </c>
      <c r="H51" s="48">
        <v>0</v>
      </c>
      <c r="I51" s="48">
        <v>0</v>
      </c>
      <c r="J51" s="49">
        <f t="shared" si="1"/>
        <v>3</v>
      </c>
      <c r="K51" s="49"/>
      <c r="L51" s="47"/>
    </row>
    <row r="52" spans="1:12" s="7" customFormat="1" ht="23.1" customHeight="1" x14ac:dyDescent="0.25">
      <c r="A52" s="47">
        <v>45</v>
      </c>
      <c r="B52" s="58" t="s">
        <v>273</v>
      </c>
      <c r="C52" s="52" t="s">
        <v>240</v>
      </c>
      <c r="D52" s="52" t="s">
        <v>195</v>
      </c>
      <c r="E52" s="56" t="s">
        <v>11</v>
      </c>
      <c r="F52" s="48">
        <v>1</v>
      </c>
      <c r="G52" s="48">
        <v>1</v>
      </c>
      <c r="H52" s="48">
        <v>1</v>
      </c>
      <c r="I52" s="48">
        <v>0</v>
      </c>
      <c r="J52" s="49">
        <f t="shared" si="1"/>
        <v>3</v>
      </c>
      <c r="K52" s="49"/>
      <c r="L52" s="47"/>
    </row>
    <row r="53" spans="1:12" s="7" customFormat="1" ht="23.1" customHeight="1" x14ac:dyDescent="0.25">
      <c r="A53" s="47">
        <v>46</v>
      </c>
      <c r="B53" s="58" t="s">
        <v>320</v>
      </c>
      <c r="C53" s="52" t="s">
        <v>240</v>
      </c>
      <c r="D53" s="52" t="s">
        <v>193</v>
      </c>
      <c r="E53" s="56" t="s">
        <v>11</v>
      </c>
      <c r="F53" s="48">
        <v>1</v>
      </c>
      <c r="G53" s="48">
        <v>0</v>
      </c>
      <c r="H53" s="48">
        <v>1</v>
      </c>
      <c r="I53" s="48">
        <v>0</v>
      </c>
      <c r="J53" s="49">
        <f t="shared" si="1"/>
        <v>2</v>
      </c>
      <c r="K53" s="49"/>
      <c r="L53" s="47"/>
    </row>
    <row r="54" spans="1:12" s="7" customFormat="1" ht="23.1" customHeight="1" x14ac:dyDescent="0.25">
      <c r="A54" s="47">
        <v>47</v>
      </c>
      <c r="B54" s="58" t="s">
        <v>255</v>
      </c>
      <c r="C54" s="52" t="s">
        <v>240</v>
      </c>
      <c r="D54" s="53" t="s">
        <v>206</v>
      </c>
      <c r="E54" s="56" t="s">
        <v>69</v>
      </c>
      <c r="F54" s="48">
        <v>1</v>
      </c>
      <c r="G54" s="48">
        <v>0</v>
      </c>
      <c r="H54" s="48">
        <v>0</v>
      </c>
      <c r="I54" s="48">
        <v>0</v>
      </c>
      <c r="J54" s="49">
        <f t="shared" si="1"/>
        <v>1</v>
      </c>
      <c r="K54" s="49"/>
      <c r="L54" s="47"/>
    </row>
    <row r="55" spans="1:12" s="7" customFormat="1" ht="23.1" customHeight="1" x14ac:dyDescent="0.25">
      <c r="A55" s="47">
        <v>48</v>
      </c>
      <c r="B55" s="58" t="s">
        <v>67</v>
      </c>
      <c r="C55" s="52" t="s">
        <v>240</v>
      </c>
      <c r="D55" s="53" t="s">
        <v>205</v>
      </c>
      <c r="E55" s="56" t="s">
        <v>164</v>
      </c>
      <c r="F55" s="48"/>
      <c r="G55" s="48"/>
      <c r="H55" s="48"/>
      <c r="I55" s="48"/>
      <c r="J55" s="49">
        <f t="shared" si="1"/>
        <v>0</v>
      </c>
      <c r="K55" s="49"/>
      <c r="L55" s="47" t="s">
        <v>330</v>
      </c>
    </row>
    <row r="56" spans="1:12" s="7" customFormat="1" ht="23.1" customHeight="1" x14ac:dyDescent="0.25">
      <c r="A56" s="47">
        <v>49</v>
      </c>
      <c r="B56" s="58" t="s">
        <v>259</v>
      </c>
      <c r="C56" s="52" t="s">
        <v>240</v>
      </c>
      <c r="D56" s="53" t="s">
        <v>192</v>
      </c>
      <c r="E56" s="56" t="s">
        <v>66</v>
      </c>
      <c r="F56" s="48">
        <v>0</v>
      </c>
      <c r="G56" s="48">
        <v>0</v>
      </c>
      <c r="H56" s="48">
        <v>0</v>
      </c>
      <c r="I56" s="48">
        <v>0</v>
      </c>
      <c r="J56" s="49">
        <f t="shared" si="1"/>
        <v>0</v>
      </c>
      <c r="K56" s="49"/>
      <c r="L56" s="47"/>
    </row>
    <row r="57" spans="1:12" s="7" customFormat="1" ht="23.1" customHeight="1" x14ac:dyDescent="0.25">
      <c r="A57" s="47">
        <v>50</v>
      </c>
      <c r="B57" s="58" t="s">
        <v>271</v>
      </c>
      <c r="C57" s="52" t="s">
        <v>240</v>
      </c>
      <c r="D57" s="52" t="s">
        <v>193</v>
      </c>
      <c r="E57" s="56" t="s">
        <v>11</v>
      </c>
      <c r="F57" s="48"/>
      <c r="G57" s="48"/>
      <c r="H57" s="48"/>
      <c r="I57" s="48"/>
      <c r="J57" s="49">
        <f t="shared" si="1"/>
        <v>0</v>
      </c>
      <c r="K57" s="49"/>
      <c r="L57" s="47" t="s">
        <v>330</v>
      </c>
    </row>
    <row r="58" spans="1:12" s="7" customFormat="1" ht="23.1" customHeight="1" x14ac:dyDescent="0.25">
      <c r="A58" s="47">
        <v>51</v>
      </c>
      <c r="B58" s="59" t="s">
        <v>277</v>
      </c>
      <c r="C58" s="52" t="s">
        <v>240</v>
      </c>
      <c r="D58" s="54" t="s">
        <v>177</v>
      </c>
      <c r="E58" s="56" t="s">
        <v>178</v>
      </c>
      <c r="F58" s="48"/>
      <c r="G58" s="48"/>
      <c r="H58" s="48"/>
      <c r="I58" s="48"/>
      <c r="J58" s="49">
        <f t="shared" si="1"/>
        <v>0</v>
      </c>
      <c r="K58" s="49"/>
      <c r="L58" s="47" t="s">
        <v>330</v>
      </c>
    </row>
    <row r="60" spans="1:12" x14ac:dyDescent="0.2">
      <c r="B60" s="24" t="s">
        <v>331</v>
      </c>
    </row>
    <row r="61" spans="1:12" x14ac:dyDescent="0.2">
      <c r="B61" s="24" t="s">
        <v>332</v>
      </c>
    </row>
  </sheetData>
  <autoFilter ref="A1:L58"/>
  <sortState ref="A8:K59">
    <sortCondition descending="1" ref="J8:J59"/>
  </sortState>
  <mergeCells count="4">
    <mergeCell ref="B3:E3"/>
    <mergeCell ref="B4:E4"/>
    <mergeCell ref="B5:E5"/>
    <mergeCell ref="B6:E6"/>
  </mergeCells>
  <pageMargins left="0.23622047244094491" right="0.70866141732283472" top="0.74803149606299213" bottom="0.74803149606299213" header="0.31496062992125984" footer="0.31496062992125984"/>
  <pageSetup paperSize="9" scale="85" orientation="landscape" verticalDpi="0" r:id="rId1"/>
  <headerFooter>
    <oddHeader>&amp;RAFIȘAT AZI, 16.03.2019, ORA 20.00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3"/>
  <sheetViews>
    <sheetView workbookViewId="0">
      <selection activeCell="K11" sqref="K11"/>
    </sheetView>
  </sheetViews>
  <sheetFormatPr defaultRowHeight="12.75" x14ac:dyDescent="0.2"/>
  <cols>
    <col min="1" max="1" width="9.140625" style="8"/>
    <col min="2" max="2" width="25.140625" style="6" customWidth="1"/>
    <col min="3" max="3" width="14" style="8" customWidth="1"/>
    <col min="4" max="4" width="28" style="3" hidden="1" customWidth="1"/>
    <col min="5" max="5" width="35.28515625" style="9" customWidth="1"/>
    <col min="6" max="9" width="5.7109375" style="14" customWidth="1"/>
    <col min="10" max="10" width="11.7109375" style="8" customWidth="1"/>
    <col min="11" max="11" width="11.7109375" style="37" customWidth="1"/>
    <col min="12" max="12" width="21" style="3" customWidth="1"/>
    <col min="13" max="16384" width="9.140625" style="3"/>
  </cols>
  <sheetData>
    <row r="1" spans="1:12" ht="15" x14ac:dyDescent="0.25">
      <c r="B1" s="1" t="s">
        <v>326</v>
      </c>
      <c r="C1" s="16"/>
      <c r="D1"/>
      <c r="E1" s="2"/>
      <c r="F1" s="13"/>
      <c r="G1" s="13"/>
      <c r="H1" s="13"/>
      <c r="I1" s="13"/>
      <c r="L1" s="8"/>
    </row>
    <row r="2" spans="1:12" ht="15" x14ac:dyDescent="0.25">
      <c r="B2" s="4">
        <v>43543</v>
      </c>
      <c r="C2" s="17"/>
      <c r="D2"/>
      <c r="E2" s="2"/>
      <c r="F2" s="13"/>
      <c r="G2" s="13"/>
      <c r="H2" s="13"/>
      <c r="I2" s="13"/>
      <c r="L2" s="8"/>
    </row>
    <row r="3" spans="1:12" ht="15.75" x14ac:dyDescent="0.25">
      <c r="B3" s="69" t="s">
        <v>0</v>
      </c>
      <c r="C3" s="69"/>
      <c r="D3" s="69"/>
      <c r="E3" s="69"/>
      <c r="F3" s="22"/>
      <c r="G3" s="22"/>
      <c r="H3" s="22"/>
      <c r="I3" s="22"/>
      <c r="L3" s="8"/>
    </row>
    <row r="4" spans="1:12" ht="15.75" x14ac:dyDescent="0.25">
      <c r="B4" s="69" t="s">
        <v>328</v>
      </c>
      <c r="C4" s="69"/>
      <c r="D4" s="69"/>
      <c r="E4" s="69"/>
      <c r="F4" s="22"/>
      <c r="G4" s="22"/>
      <c r="H4" s="22"/>
      <c r="I4" s="22"/>
      <c r="L4" s="8"/>
    </row>
    <row r="5" spans="1:12" ht="15.75" x14ac:dyDescent="0.25">
      <c r="B5" s="69" t="s">
        <v>338</v>
      </c>
      <c r="C5" s="69"/>
      <c r="D5" s="69"/>
      <c r="E5" s="69"/>
      <c r="F5" s="22"/>
      <c r="G5" s="22"/>
      <c r="H5" s="22"/>
      <c r="I5" s="22"/>
      <c r="L5" s="8"/>
    </row>
    <row r="6" spans="1:12" ht="20.25" x14ac:dyDescent="0.3">
      <c r="B6" s="70" t="s">
        <v>337</v>
      </c>
      <c r="C6" s="70"/>
      <c r="D6" s="70"/>
      <c r="E6" s="70"/>
      <c r="F6" s="23"/>
      <c r="G6" s="23"/>
      <c r="H6" s="23"/>
      <c r="I6" s="23"/>
      <c r="L6" s="8"/>
    </row>
    <row r="7" spans="1:12" s="6" customFormat="1" ht="33" customHeight="1" x14ac:dyDescent="0.2">
      <c r="A7" s="27" t="s">
        <v>238</v>
      </c>
      <c r="B7" s="10" t="s">
        <v>1</v>
      </c>
      <c r="C7" s="10" t="s">
        <v>2</v>
      </c>
      <c r="D7" s="11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239</v>
      </c>
      <c r="K7" s="28" t="s">
        <v>339</v>
      </c>
      <c r="L7" s="27" t="s">
        <v>343</v>
      </c>
    </row>
    <row r="8" spans="1:12" s="6" customFormat="1" ht="23.1" customHeight="1" x14ac:dyDescent="0.2">
      <c r="A8" s="33">
        <v>1</v>
      </c>
      <c r="B8" s="29" t="s">
        <v>84</v>
      </c>
      <c r="C8" s="29" t="s">
        <v>40</v>
      </c>
      <c r="D8" s="29" t="s">
        <v>50</v>
      </c>
      <c r="E8" s="30" t="s">
        <v>44</v>
      </c>
      <c r="F8" s="44">
        <v>7</v>
      </c>
      <c r="G8" s="44">
        <v>3</v>
      </c>
      <c r="H8" s="44">
        <v>7</v>
      </c>
      <c r="I8" s="44">
        <v>7</v>
      </c>
      <c r="J8" s="45">
        <f t="shared" ref="J8:J30" si="0">SUM(F8:I8)</f>
        <v>24</v>
      </c>
      <c r="K8" s="45" t="s">
        <v>340</v>
      </c>
      <c r="L8" s="33" t="s">
        <v>342</v>
      </c>
    </row>
    <row r="9" spans="1:12" s="6" customFormat="1" ht="23.1" customHeight="1" x14ac:dyDescent="0.2">
      <c r="A9" s="33">
        <v>2</v>
      </c>
      <c r="B9" s="33" t="s">
        <v>323</v>
      </c>
      <c r="C9" s="33" t="s">
        <v>40</v>
      </c>
      <c r="D9" s="33" t="s">
        <v>82</v>
      </c>
      <c r="E9" s="46" t="s">
        <v>18</v>
      </c>
      <c r="F9" s="44">
        <v>7</v>
      </c>
      <c r="G9" s="44">
        <v>3</v>
      </c>
      <c r="H9" s="44">
        <v>7</v>
      </c>
      <c r="I9" s="44">
        <v>2.5</v>
      </c>
      <c r="J9" s="45">
        <f t="shared" si="0"/>
        <v>19.5</v>
      </c>
      <c r="K9" s="45" t="s">
        <v>341</v>
      </c>
      <c r="L9" s="33" t="s">
        <v>344</v>
      </c>
    </row>
    <row r="10" spans="1:12" s="6" customFormat="1" ht="23.1" customHeight="1" x14ac:dyDescent="0.2">
      <c r="A10" s="33">
        <v>3</v>
      </c>
      <c r="B10" s="33" t="s">
        <v>322</v>
      </c>
      <c r="C10" s="33" t="s">
        <v>40</v>
      </c>
      <c r="D10" s="33" t="s">
        <v>81</v>
      </c>
      <c r="E10" s="46" t="s">
        <v>18</v>
      </c>
      <c r="F10" s="44">
        <v>7</v>
      </c>
      <c r="G10" s="44">
        <v>3</v>
      </c>
      <c r="H10" s="44">
        <v>5</v>
      </c>
      <c r="I10" s="44">
        <v>1.5</v>
      </c>
      <c r="J10" s="45">
        <f t="shared" si="0"/>
        <v>16.5</v>
      </c>
      <c r="K10" s="45" t="s">
        <v>345</v>
      </c>
      <c r="L10" s="33" t="s">
        <v>344</v>
      </c>
    </row>
    <row r="11" spans="1:12" s="6" customFormat="1" ht="23.1" customHeight="1" x14ac:dyDescent="0.2">
      <c r="A11" s="33">
        <v>4</v>
      </c>
      <c r="B11" s="29" t="s">
        <v>85</v>
      </c>
      <c r="C11" s="29" t="s">
        <v>40</v>
      </c>
      <c r="D11" s="29" t="s">
        <v>86</v>
      </c>
      <c r="E11" s="30" t="s">
        <v>69</v>
      </c>
      <c r="F11" s="44">
        <v>7</v>
      </c>
      <c r="G11" s="44">
        <v>4</v>
      </c>
      <c r="H11" s="44">
        <v>3</v>
      </c>
      <c r="I11" s="44">
        <v>2</v>
      </c>
      <c r="J11" s="45">
        <f t="shared" si="0"/>
        <v>16</v>
      </c>
      <c r="K11" s="32" t="s">
        <v>345</v>
      </c>
      <c r="L11" s="33" t="s">
        <v>344</v>
      </c>
    </row>
    <row r="12" spans="1:12" s="6" customFormat="1" ht="23.1" customHeight="1" x14ac:dyDescent="0.2">
      <c r="A12" s="33">
        <v>5</v>
      </c>
      <c r="B12" s="29" t="s">
        <v>80</v>
      </c>
      <c r="C12" s="29" t="s">
        <v>40</v>
      </c>
      <c r="D12" s="29" t="s">
        <v>75</v>
      </c>
      <c r="E12" s="30" t="s">
        <v>57</v>
      </c>
      <c r="F12" s="44">
        <v>7</v>
      </c>
      <c r="G12" s="44">
        <v>4</v>
      </c>
      <c r="H12" s="44">
        <v>2</v>
      </c>
      <c r="I12" s="44">
        <v>2.5</v>
      </c>
      <c r="J12" s="45">
        <f t="shared" si="0"/>
        <v>15.5</v>
      </c>
      <c r="K12" s="32" t="s">
        <v>347</v>
      </c>
      <c r="L12" s="33" t="s">
        <v>344</v>
      </c>
    </row>
    <row r="13" spans="1:12" s="6" customFormat="1" ht="23.1" customHeight="1" x14ac:dyDescent="0.2">
      <c r="A13" s="33">
        <v>6</v>
      </c>
      <c r="B13" s="29" t="s">
        <v>90</v>
      </c>
      <c r="C13" s="29" t="s">
        <v>40</v>
      </c>
      <c r="D13" s="29" t="s">
        <v>86</v>
      </c>
      <c r="E13" s="30" t="s">
        <v>69</v>
      </c>
      <c r="F13" s="44">
        <v>7</v>
      </c>
      <c r="G13" s="44">
        <v>3</v>
      </c>
      <c r="H13" s="44">
        <v>2</v>
      </c>
      <c r="I13" s="44">
        <v>3.5</v>
      </c>
      <c r="J13" s="45">
        <f t="shared" si="0"/>
        <v>15.5</v>
      </c>
      <c r="K13" s="32" t="s">
        <v>347</v>
      </c>
      <c r="L13" s="33" t="s">
        <v>344</v>
      </c>
    </row>
    <row r="14" spans="1:12" s="6" customFormat="1" ht="23.1" customHeight="1" x14ac:dyDescent="0.2">
      <c r="A14" s="33">
        <v>7</v>
      </c>
      <c r="B14" s="29" t="s">
        <v>58</v>
      </c>
      <c r="C14" s="29" t="s">
        <v>40</v>
      </c>
      <c r="D14" s="29" t="s">
        <v>59</v>
      </c>
      <c r="E14" s="30" t="s">
        <v>11</v>
      </c>
      <c r="F14" s="44">
        <v>7</v>
      </c>
      <c r="G14" s="44">
        <v>3</v>
      </c>
      <c r="H14" s="44">
        <v>3</v>
      </c>
      <c r="I14" s="44">
        <v>1</v>
      </c>
      <c r="J14" s="45">
        <f t="shared" si="0"/>
        <v>14</v>
      </c>
      <c r="K14" s="32" t="s">
        <v>347</v>
      </c>
      <c r="L14" s="33" t="s">
        <v>344</v>
      </c>
    </row>
    <row r="15" spans="1:12" s="6" customFormat="1" ht="23.1" customHeight="1" x14ac:dyDescent="0.2">
      <c r="A15" s="33">
        <v>8</v>
      </c>
      <c r="B15" s="29" t="s">
        <v>55</v>
      </c>
      <c r="C15" s="29" t="s">
        <v>40</v>
      </c>
      <c r="D15" s="29" t="s">
        <v>56</v>
      </c>
      <c r="E15" s="30" t="s">
        <v>57</v>
      </c>
      <c r="F15" s="44">
        <v>7</v>
      </c>
      <c r="G15" s="44">
        <v>3</v>
      </c>
      <c r="H15" s="44">
        <v>2</v>
      </c>
      <c r="I15" s="44">
        <v>1.5</v>
      </c>
      <c r="J15" s="45">
        <f t="shared" si="0"/>
        <v>13.5</v>
      </c>
      <c r="K15" s="32" t="s">
        <v>347</v>
      </c>
      <c r="L15" s="33"/>
    </row>
    <row r="16" spans="1:12" s="6" customFormat="1" ht="23.1" customHeight="1" x14ac:dyDescent="0.2">
      <c r="A16" s="33">
        <v>9</v>
      </c>
      <c r="B16" s="29" t="s">
        <v>91</v>
      </c>
      <c r="C16" s="29" t="s">
        <v>40</v>
      </c>
      <c r="D16" s="29" t="s">
        <v>64</v>
      </c>
      <c r="E16" s="30" t="s">
        <v>54</v>
      </c>
      <c r="F16" s="44">
        <v>6</v>
      </c>
      <c r="G16" s="44">
        <v>3</v>
      </c>
      <c r="H16" s="44">
        <v>2</v>
      </c>
      <c r="I16" s="44">
        <v>1.5</v>
      </c>
      <c r="J16" s="45">
        <f t="shared" si="0"/>
        <v>12.5</v>
      </c>
      <c r="K16" s="32" t="s">
        <v>347</v>
      </c>
      <c r="L16" s="33"/>
    </row>
    <row r="17" spans="1:12" s="6" customFormat="1" ht="23.1" customHeight="1" x14ac:dyDescent="0.2">
      <c r="A17" s="33">
        <v>10</v>
      </c>
      <c r="B17" s="29" t="s">
        <v>65</v>
      </c>
      <c r="C17" s="29" t="s">
        <v>40</v>
      </c>
      <c r="D17" s="29" t="s">
        <v>50</v>
      </c>
      <c r="E17" s="30" t="s">
        <v>44</v>
      </c>
      <c r="F17" s="44">
        <v>7</v>
      </c>
      <c r="G17" s="44">
        <v>4</v>
      </c>
      <c r="H17" s="44">
        <v>1</v>
      </c>
      <c r="I17" s="44">
        <v>0</v>
      </c>
      <c r="J17" s="45">
        <f t="shared" si="0"/>
        <v>12</v>
      </c>
      <c r="K17" s="32" t="s">
        <v>347</v>
      </c>
      <c r="L17" s="33"/>
    </row>
    <row r="18" spans="1:12" s="6" customFormat="1" ht="23.1" customHeight="1" x14ac:dyDescent="0.2">
      <c r="A18" s="33">
        <v>11</v>
      </c>
      <c r="B18" s="33" t="s">
        <v>94</v>
      </c>
      <c r="C18" s="33" t="s">
        <v>40</v>
      </c>
      <c r="D18" s="33" t="s">
        <v>95</v>
      </c>
      <c r="E18" s="46" t="s">
        <v>96</v>
      </c>
      <c r="F18" s="44">
        <v>4</v>
      </c>
      <c r="G18" s="44">
        <v>1</v>
      </c>
      <c r="H18" s="44">
        <v>4</v>
      </c>
      <c r="I18" s="44">
        <v>2</v>
      </c>
      <c r="J18" s="45">
        <f t="shared" si="0"/>
        <v>11</v>
      </c>
      <c r="K18" s="32" t="s">
        <v>347</v>
      </c>
      <c r="L18" s="33"/>
    </row>
    <row r="19" spans="1:12" s="6" customFormat="1" ht="23.1" customHeight="1" x14ac:dyDescent="0.2">
      <c r="A19" s="33">
        <v>12</v>
      </c>
      <c r="B19" s="29" t="s">
        <v>89</v>
      </c>
      <c r="C19" s="29" t="s">
        <v>40</v>
      </c>
      <c r="D19" s="29" t="s">
        <v>68</v>
      </c>
      <c r="E19" s="30" t="s">
        <v>69</v>
      </c>
      <c r="F19" s="44">
        <v>2</v>
      </c>
      <c r="G19" s="44">
        <v>3</v>
      </c>
      <c r="H19" s="44">
        <v>2</v>
      </c>
      <c r="I19" s="44">
        <v>2.5</v>
      </c>
      <c r="J19" s="45">
        <f t="shared" si="0"/>
        <v>9.5</v>
      </c>
      <c r="K19" s="45"/>
      <c r="L19" s="33"/>
    </row>
    <row r="20" spans="1:12" s="6" customFormat="1" ht="23.1" customHeight="1" x14ac:dyDescent="0.2">
      <c r="A20" s="33">
        <v>13</v>
      </c>
      <c r="B20" s="33" t="s">
        <v>76</v>
      </c>
      <c r="C20" s="33" t="s">
        <v>40</v>
      </c>
      <c r="D20" s="33" t="s">
        <v>77</v>
      </c>
      <c r="E20" s="46" t="s">
        <v>18</v>
      </c>
      <c r="F20" s="44">
        <v>3</v>
      </c>
      <c r="G20" s="44">
        <v>3</v>
      </c>
      <c r="H20" s="44">
        <v>1</v>
      </c>
      <c r="I20" s="44">
        <v>1.5</v>
      </c>
      <c r="J20" s="45">
        <f t="shared" si="0"/>
        <v>8.5</v>
      </c>
      <c r="K20" s="45"/>
      <c r="L20" s="33"/>
    </row>
    <row r="21" spans="1:12" s="6" customFormat="1" ht="23.1" customHeight="1" x14ac:dyDescent="0.2">
      <c r="A21" s="33">
        <v>14</v>
      </c>
      <c r="B21" s="29" t="s">
        <v>70</v>
      </c>
      <c r="C21" s="29" t="s">
        <v>40</v>
      </c>
      <c r="D21" s="29" t="s">
        <v>71</v>
      </c>
      <c r="E21" s="30" t="s">
        <v>69</v>
      </c>
      <c r="F21" s="44">
        <v>5</v>
      </c>
      <c r="G21" s="44">
        <v>0</v>
      </c>
      <c r="H21" s="44">
        <v>1</v>
      </c>
      <c r="I21" s="44">
        <v>1.5</v>
      </c>
      <c r="J21" s="45">
        <f t="shared" si="0"/>
        <v>7.5</v>
      </c>
      <c r="K21" s="45"/>
      <c r="L21" s="33"/>
    </row>
    <row r="22" spans="1:12" s="6" customFormat="1" ht="23.1" customHeight="1" x14ac:dyDescent="0.2">
      <c r="A22" s="33">
        <v>15</v>
      </c>
      <c r="B22" s="29" t="s">
        <v>74</v>
      </c>
      <c r="C22" s="29" t="s">
        <v>40</v>
      </c>
      <c r="D22" s="29" t="s">
        <v>75</v>
      </c>
      <c r="E22" s="30" t="s">
        <v>57</v>
      </c>
      <c r="F22" s="44">
        <v>2</v>
      </c>
      <c r="G22" s="44">
        <v>3</v>
      </c>
      <c r="H22" s="44">
        <v>1</v>
      </c>
      <c r="I22" s="44">
        <v>1.5</v>
      </c>
      <c r="J22" s="45">
        <f t="shared" si="0"/>
        <v>7.5</v>
      </c>
      <c r="K22" s="45"/>
      <c r="L22" s="33"/>
    </row>
    <row r="23" spans="1:12" s="6" customFormat="1" ht="23.1" customHeight="1" x14ac:dyDescent="0.2">
      <c r="A23" s="33">
        <v>16</v>
      </c>
      <c r="B23" s="29" t="s">
        <v>92</v>
      </c>
      <c r="C23" s="29" t="s">
        <v>40</v>
      </c>
      <c r="D23" s="29" t="s">
        <v>50</v>
      </c>
      <c r="E23" s="30" t="s">
        <v>44</v>
      </c>
      <c r="F23" s="44">
        <v>1</v>
      </c>
      <c r="G23" s="44">
        <v>4.5</v>
      </c>
      <c r="H23" s="44">
        <v>1</v>
      </c>
      <c r="I23" s="44">
        <v>1</v>
      </c>
      <c r="J23" s="45">
        <f t="shared" si="0"/>
        <v>7.5</v>
      </c>
      <c r="K23" s="45"/>
      <c r="L23" s="33"/>
    </row>
    <row r="24" spans="1:12" s="6" customFormat="1" ht="23.1" customHeight="1" x14ac:dyDescent="0.2">
      <c r="A24" s="33">
        <v>17</v>
      </c>
      <c r="B24" s="29" t="s">
        <v>62</v>
      </c>
      <c r="C24" s="29" t="s">
        <v>40</v>
      </c>
      <c r="D24" s="29" t="s">
        <v>63</v>
      </c>
      <c r="E24" s="30" t="s">
        <v>11</v>
      </c>
      <c r="F24" s="44">
        <v>1</v>
      </c>
      <c r="G24" s="44">
        <v>3</v>
      </c>
      <c r="H24" s="44">
        <v>1</v>
      </c>
      <c r="I24" s="44">
        <v>2</v>
      </c>
      <c r="J24" s="45">
        <f t="shared" si="0"/>
        <v>7</v>
      </c>
      <c r="K24" s="45"/>
      <c r="L24" s="33"/>
    </row>
    <row r="25" spans="1:12" s="6" customFormat="1" ht="23.1" customHeight="1" x14ac:dyDescent="0.2">
      <c r="A25" s="33">
        <v>18</v>
      </c>
      <c r="B25" s="33" t="s">
        <v>47</v>
      </c>
      <c r="C25" s="33" t="s">
        <v>40</v>
      </c>
      <c r="D25" s="33" t="s">
        <v>48</v>
      </c>
      <c r="E25" s="46" t="s">
        <v>49</v>
      </c>
      <c r="F25" s="44">
        <v>0</v>
      </c>
      <c r="G25" s="44">
        <v>1</v>
      </c>
      <c r="H25" s="44">
        <v>1</v>
      </c>
      <c r="I25" s="44">
        <v>2</v>
      </c>
      <c r="J25" s="45">
        <f t="shared" si="0"/>
        <v>4</v>
      </c>
      <c r="K25" s="45"/>
      <c r="L25" s="33"/>
    </row>
    <row r="26" spans="1:12" s="6" customFormat="1" ht="23.1" customHeight="1" x14ac:dyDescent="0.2">
      <c r="A26" s="33">
        <v>19</v>
      </c>
      <c r="B26" s="29" t="s">
        <v>52</v>
      </c>
      <c r="C26" s="29" t="s">
        <v>40</v>
      </c>
      <c r="D26" s="29" t="s">
        <v>53</v>
      </c>
      <c r="E26" s="30" t="s">
        <v>54</v>
      </c>
      <c r="F26" s="44">
        <v>1</v>
      </c>
      <c r="G26" s="44">
        <v>0</v>
      </c>
      <c r="H26" s="44">
        <v>0</v>
      </c>
      <c r="I26" s="44">
        <v>1</v>
      </c>
      <c r="J26" s="45">
        <f t="shared" si="0"/>
        <v>2</v>
      </c>
      <c r="K26" s="45"/>
      <c r="L26" s="33"/>
    </row>
    <row r="27" spans="1:12" s="6" customFormat="1" ht="23.1" customHeight="1" x14ac:dyDescent="0.2">
      <c r="A27" s="33">
        <v>20</v>
      </c>
      <c r="B27" s="29" t="s">
        <v>88</v>
      </c>
      <c r="C27" s="29" t="s">
        <v>40</v>
      </c>
      <c r="D27" s="29" t="s">
        <v>59</v>
      </c>
      <c r="E27" s="30" t="s">
        <v>11</v>
      </c>
      <c r="F27" s="44">
        <v>0</v>
      </c>
      <c r="G27" s="44">
        <v>0</v>
      </c>
      <c r="H27" s="44">
        <v>1</v>
      </c>
      <c r="I27" s="44">
        <v>1</v>
      </c>
      <c r="J27" s="45">
        <f t="shared" si="0"/>
        <v>2</v>
      </c>
      <c r="K27" s="45"/>
      <c r="L27" s="33"/>
    </row>
    <row r="28" spans="1:12" s="6" customFormat="1" ht="23.1" customHeight="1" x14ac:dyDescent="0.2">
      <c r="A28" s="33">
        <v>21</v>
      </c>
      <c r="B28" s="29" t="s">
        <v>60</v>
      </c>
      <c r="C28" s="29" t="s">
        <v>40</v>
      </c>
      <c r="D28" s="29" t="s">
        <v>61</v>
      </c>
      <c r="E28" s="30" t="s">
        <v>24</v>
      </c>
      <c r="F28" s="44"/>
      <c r="G28" s="44"/>
      <c r="H28" s="44"/>
      <c r="I28" s="44"/>
      <c r="J28" s="45">
        <f t="shared" si="0"/>
        <v>0</v>
      </c>
      <c r="K28" s="45"/>
      <c r="L28" s="33" t="s">
        <v>330</v>
      </c>
    </row>
    <row r="29" spans="1:12" s="6" customFormat="1" ht="23.1" customHeight="1" x14ac:dyDescent="0.2">
      <c r="A29" s="33">
        <v>22</v>
      </c>
      <c r="B29" s="29" t="s">
        <v>78</v>
      </c>
      <c r="C29" s="29" t="s">
        <v>40</v>
      </c>
      <c r="D29" s="29" t="s">
        <v>71</v>
      </c>
      <c r="E29" s="30" t="s">
        <v>69</v>
      </c>
      <c r="F29" s="44"/>
      <c r="G29" s="44"/>
      <c r="H29" s="44"/>
      <c r="I29" s="44"/>
      <c r="J29" s="45">
        <f t="shared" si="0"/>
        <v>0</v>
      </c>
      <c r="K29" s="45"/>
      <c r="L29" s="33" t="s">
        <v>330</v>
      </c>
    </row>
    <row r="30" spans="1:12" s="6" customFormat="1" ht="23.1" customHeight="1" x14ac:dyDescent="0.2">
      <c r="A30" s="33">
        <v>23</v>
      </c>
      <c r="B30" s="29" t="s">
        <v>83</v>
      </c>
      <c r="C30" s="29" t="s">
        <v>40</v>
      </c>
      <c r="D30" s="29" t="s">
        <v>63</v>
      </c>
      <c r="E30" s="30" t="s">
        <v>11</v>
      </c>
      <c r="F30" s="44"/>
      <c r="G30" s="44"/>
      <c r="H30" s="44"/>
      <c r="I30" s="44"/>
      <c r="J30" s="45">
        <f t="shared" si="0"/>
        <v>0</v>
      </c>
      <c r="K30" s="45"/>
      <c r="L30" s="33" t="s">
        <v>330</v>
      </c>
    </row>
    <row r="32" spans="1:12" x14ac:dyDescent="0.2">
      <c r="B32" s="24" t="s">
        <v>331</v>
      </c>
    </row>
    <row r="33" spans="2:2" x14ac:dyDescent="0.2">
      <c r="B33" s="24" t="s">
        <v>332</v>
      </c>
    </row>
  </sheetData>
  <autoFilter ref="A1:L30"/>
  <sortState ref="A8:K30">
    <sortCondition descending="1" ref="J8:J30"/>
  </sortState>
  <mergeCells count="4">
    <mergeCell ref="B3:E3"/>
    <mergeCell ref="B4:E4"/>
    <mergeCell ref="B5:E5"/>
    <mergeCell ref="B6:E6"/>
  </mergeCells>
  <dataValidations count="1">
    <dataValidation type="list" allowBlank="1" showInputMessage="1" showErrorMessage="1" sqref="E8:I30">
      <formula1>unitatea</formula1>
    </dataValidation>
  </dataValidations>
  <pageMargins left="0.23622047244094491" right="0.70866141732283472" top="0.74803149606299213" bottom="0.74803149606299213" header="0.31496062992125984" footer="0.31496062992125984"/>
  <pageSetup paperSize="9" scale="85" orientation="landscape" verticalDpi="0" r:id="rId1"/>
  <headerFooter>
    <oddHeader>&amp;RAFIȘAT AZI, 16.03.2019, ORA 20.00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7"/>
  <sheetViews>
    <sheetView workbookViewId="0">
      <selection activeCell="A8" sqref="A8"/>
    </sheetView>
  </sheetViews>
  <sheetFormatPr defaultRowHeight="12.75" x14ac:dyDescent="0.2"/>
  <cols>
    <col min="1" max="1" width="9.140625" style="8"/>
    <col min="2" max="2" width="25" style="6" customWidth="1"/>
    <col min="3" max="3" width="14" style="8" customWidth="1"/>
    <col min="4" max="4" width="28" style="3" hidden="1" customWidth="1"/>
    <col min="5" max="5" width="33.7109375" style="9" customWidth="1"/>
    <col min="6" max="9" width="5.7109375" style="15" customWidth="1"/>
    <col min="10" max="10" width="11.7109375" style="8" customWidth="1"/>
    <col min="11" max="11" width="11.7109375" style="36" customWidth="1"/>
    <col min="12" max="12" width="19.42578125" style="3" customWidth="1"/>
    <col min="13" max="16384" width="9.140625" style="3"/>
  </cols>
  <sheetData>
    <row r="1" spans="1:12" ht="15" x14ac:dyDescent="0.25">
      <c r="B1" s="1" t="s">
        <v>326</v>
      </c>
      <c r="C1" s="16"/>
      <c r="D1"/>
      <c r="E1" s="2"/>
      <c r="F1" s="13"/>
      <c r="G1" s="13"/>
      <c r="H1" s="13"/>
      <c r="I1" s="13"/>
      <c r="L1" s="8"/>
    </row>
    <row r="2" spans="1:12" ht="15" x14ac:dyDescent="0.25">
      <c r="B2" s="4">
        <v>43543</v>
      </c>
      <c r="C2" s="17"/>
      <c r="D2"/>
      <c r="E2" s="2"/>
      <c r="F2" s="13"/>
      <c r="G2" s="13"/>
      <c r="H2" s="13"/>
      <c r="I2" s="13"/>
      <c r="L2" s="8"/>
    </row>
    <row r="3" spans="1:12" ht="15.75" x14ac:dyDescent="0.25">
      <c r="B3" s="69" t="s">
        <v>0</v>
      </c>
      <c r="C3" s="69"/>
      <c r="D3" s="69"/>
      <c r="E3" s="69"/>
      <c r="F3" s="22"/>
      <c r="G3" s="22"/>
      <c r="H3" s="22"/>
      <c r="I3" s="22"/>
      <c r="L3" s="8"/>
    </row>
    <row r="4" spans="1:12" ht="15.75" x14ac:dyDescent="0.25">
      <c r="B4" s="69" t="s">
        <v>327</v>
      </c>
      <c r="C4" s="69"/>
      <c r="D4" s="69"/>
      <c r="E4" s="69"/>
      <c r="F4" s="22"/>
      <c r="G4" s="22"/>
      <c r="H4" s="22"/>
      <c r="I4" s="22"/>
      <c r="L4" s="8"/>
    </row>
    <row r="5" spans="1:12" ht="15.75" x14ac:dyDescent="0.25">
      <c r="B5" s="69" t="s">
        <v>338</v>
      </c>
      <c r="C5" s="69"/>
      <c r="D5" s="69"/>
      <c r="E5" s="69"/>
      <c r="F5" s="22"/>
      <c r="G5" s="22"/>
      <c r="H5" s="22"/>
      <c r="I5" s="22"/>
      <c r="L5" s="8"/>
    </row>
    <row r="6" spans="1:12" ht="20.25" x14ac:dyDescent="0.3">
      <c r="B6" s="70" t="s">
        <v>337</v>
      </c>
      <c r="C6" s="70"/>
      <c r="D6" s="70"/>
      <c r="E6" s="70"/>
      <c r="F6" s="23"/>
      <c r="G6" s="23"/>
      <c r="H6" s="23"/>
      <c r="I6" s="23"/>
      <c r="L6" s="8"/>
    </row>
    <row r="7" spans="1:12" s="12" customFormat="1" ht="57.75" customHeight="1" x14ac:dyDescent="0.25">
      <c r="A7" s="27" t="s">
        <v>238</v>
      </c>
      <c r="B7" s="10" t="s">
        <v>1</v>
      </c>
      <c r="C7" s="10" t="s">
        <v>2</v>
      </c>
      <c r="D7" s="11" t="s">
        <v>3</v>
      </c>
      <c r="E7" s="28" t="s">
        <v>4</v>
      </c>
      <c r="F7" s="42" t="s">
        <v>5</v>
      </c>
      <c r="G7" s="42" t="s">
        <v>6</v>
      </c>
      <c r="H7" s="42" t="s">
        <v>7</v>
      </c>
      <c r="I7" s="42" t="s">
        <v>8</v>
      </c>
      <c r="J7" s="28" t="s">
        <v>239</v>
      </c>
      <c r="K7" s="28" t="s">
        <v>339</v>
      </c>
      <c r="L7" s="27" t="s">
        <v>343</v>
      </c>
    </row>
    <row r="8" spans="1:12" s="12" customFormat="1" ht="25.5" customHeight="1" x14ac:dyDescent="0.25">
      <c r="A8" s="27">
        <v>1</v>
      </c>
      <c r="B8" s="29" t="s">
        <v>280</v>
      </c>
      <c r="C8" s="29" t="s">
        <v>97</v>
      </c>
      <c r="D8" s="29" t="s">
        <v>71</v>
      </c>
      <c r="E8" s="30" t="s">
        <v>69</v>
      </c>
      <c r="F8" s="31">
        <v>6</v>
      </c>
      <c r="G8" s="31">
        <v>7</v>
      </c>
      <c r="H8" s="31">
        <v>2</v>
      </c>
      <c r="I8" s="31">
        <v>7</v>
      </c>
      <c r="J8" s="32">
        <f t="shared" ref="J8:J24" si="0">SUM(F8:I8)</f>
        <v>22</v>
      </c>
      <c r="K8" s="32" t="s">
        <v>340</v>
      </c>
      <c r="L8" s="27" t="s">
        <v>342</v>
      </c>
    </row>
    <row r="9" spans="1:12" s="12" customFormat="1" ht="23.1" customHeight="1" x14ac:dyDescent="0.25">
      <c r="A9" s="27">
        <v>2</v>
      </c>
      <c r="B9" s="29" t="s">
        <v>109</v>
      </c>
      <c r="C9" s="29" t="s">
        <v>97</v>
      </c>
      <c r="D9" s="29" t="s">
        <v>107</v>
      </c>
      <c r="E9" s="30" t="s">
        <v>44</v>
      </c>
      <c r="F9" s="31">
        <v>7</v>
      </c>
      <c r="G9" s="31">
        <v>7</v>
      </c>
      <c r="H9" s="31">
        <v>1</v>
      </c>
      <c r="I9" s="31">
        <v>6</v>
      </c>
      <c r="J9" s="32">
        <f t="shared" si="0"/>
        <v>21</v>
      </c>
      <c r="K9" s="32" t="s">
        <v>341</v>
      </c>
      <c r="L9" s="27" t="s">
        <v>344</v>
      </c>
    </row>
    <row r="10" spans="1:12" s="12" customFormat="1" ht="23.1" customHeight="1" x14ac:dyDescent="0.25">
      <c r="A10" s="27">
        <v>3</v>
      </c>
      <c r="B10" s="29" t="s">
        <v>117</v>
      </c>
      <c r="C10" s="29" t="s">
        <v>97</v>
      </c>
      <c r="D10" s="29" t="s">
        <v>71</v>
      </c>
      <c r="E10" s="30" t="s">
        <v>69</v>
      </c>
      <c r="F10" s="31">
        <v>7</v>
      </c>
      <c r="G10" s="31">
        <v>7</v>
      </c>
      <c r="H10" s="31">
        <v>1</v>
      </c>
      <c r="I10" s="31">
        <v>4</v>
      </c>
      <c r="J10" s="32">
        <f t="shared" si="0"/>
        <v>19</v>
      </c>
      <c r="K10" s="32" t="s">
        <v>345</v>
      </c>
      <c r="L10" s="27" t="s">
        <v>344</v>
      </c>
    </row>
    <row r="11" spans="1:12" s="12" customFormat="1" ht="23.1" customHeight="1" x14ac:dyDescent="0.25">
      <c r="A11" s="27">
        <v>4</v>
      </c>
      <c r="B11" s="29" t="s">
        <v>101</v>
      </c>
      <c r="C11" s="29" t="s">
        <v>97</v>
      </c>
      <c r="D11" s="29" t="s">
        <v>71</v>
      </c>
      <c r="E11" s="30" t="s">
        <v>69</v>
      </c>
      <c r="F11" s="31">
        <v>3</v>
      </c>
      <c r="G11" s="31">
        <v>7</v>
      </c>
      <c r="H11" s="31">
        <v>1</v>
      </c>
      <c r="I11" s="31">
        <v>4</v>
      </c>
      <c r="J11" s="32">
        <f t="shared" si="0"/>
        <v>15</v>
      </c>
      <c r="K11" s="32" t="s">
        <v>346</v>
      </c>
      <c r="L11" s="27" t="s">
        <v>344</v>
      </c>
    </row>
    <row r="12" spans="1:12" s="12" customFormat="1" ht="23.1" customHeight="1" x14ac:dyDescent="0.25">
      <c r="A12" s="27">
        <v>5</v>
      </c>
      <c r="B12" s="29" t="s">
        <v>103</v>
      </c>
      <c r="C12" s="29" t="s">
        <v>97</v>
      </c>
      <c r="D12" s="29" t="s">
        <v>75</v>
      </c>
      <c r="E12" s="30" t="s">
        <v>57</v>
      </c>
      <c r="F12" s="31">
        <v>7</v>
      </c>
      <c r="G12" s="31">
        <v>1</v>
      </c>
      <c r="H12" s="31">
        <v>4</v>
      </c>
      <c r="I12" s="31">
        <v>2</v>
      </c>
      <c r="J12" s="32">
        <f t="shared" si="0"/>
        <v>14</v>
      </c>
      <c r="K12" s="32" t="s">
        <v>346</v>
      </c>
      <c r="L12" s="27" t="s">
        <v>344</v>
      </c>
    </row>
    <row r="13" spans="1:12" s="12" customFormat="1" ht="23.1" customHeight="1" x14ac:dyDescent="0.25">
      <c r="A13" s="27">
        <v>6</v>
      </c>
      <c r="B13" s="29" t="s">
        <v>111</v>
      </c>
      <c r="C13" s="29" t="s">
        <v>97</v>
      </c>
      <c r="D13" s="29" t="s">
        <v>75</v>
      </c>
      <c r="E13" s="30" t="s">
        <v>57</v>
      </c>
      <c r="F13" s="31">
        <v>2</v>
      </c>
      <c r="G13" s="31">
        <v>5</v>
      </c>
      <c r="H13" s="31">
        <v>6</v>
      </c>
      <c r="I13" s="31">
        <v>1</v>
      </c>
      <c r="J13" s="32">
        <f t="shared" si="0"/>
        <v>14</v>
      </c>
      <c r="K13" s="32" t="s">
        <v>346</v>
      </c>
      <c r="L13" s="27" t="s">
        <v>344</v>
      </c>
    </row>
    <row r="14" spans="1:12" s="12" customFormat="1" ht="23.1" customHeight="1" x14ac:dyDescent="0.25">
      <c r="A14" s="27">
        <v>7</v>
      </c>
      <c r="B14" s="27" t="s">
        <v>98</v>
      </c>
      <c r="C14" s="27" t="s">
        <v>97</v>
      </c>
      <c r="D14" s="27" t="s">
        <v>99</v>
      </c>
      <c r="E14" s="27" t="s">
        <v>41</v>
      </c>
      <c r="F14" s="34">
        <v>2</v>
      </c>
      <c r="G14" s="34">
        <v>6</v>
      </c>
      <c r="H14" s="34">
        <v>1</v>
      </c>
      <c r="I14" s="34">
        <v>1</v>
      </c>
      <c r="J14" s="32">
        <f t="shared" si="0"/>
        <v>10</v>
      </c>
      <c r="K14" s="32" t="s">
        <v>346</v>
      </c>
      <c r="L14" s="27"/>
    </row>
    <row r="15" spans="1:12" s="12" customFormat="1" ht="23.1" customHeight="1" x14ac:dyDescent="0.25">
      <c r="A15" s="27">
        <v>8</v>
      </c>
      <c r="B15" s="29" t="s">
        <v>118</v>
      </c>
      <c r="C15" s="29" t="s">
        <v>97</v>
      </c>
      <c r="D15" s="29" t="s">
        <v>71</v>
      </c>
      <c r="E15" s="30" t="s">
        <v>69</v>
      </c>
      <c r="F15" s="31">
        <v>1</v>
      </c>
      <c r="G15" s="31">
        <v>7</v>
      </c>
      <c r="H15" s="31">
        <v>1</v>
      </c>
      <c r="I15" s="31">
        <v>1</v>
      </c>
      <c r="J15" s="32">
        <f t="shared" si="0"/>
        <v>10</v>
      </c>
      <c r="K15" s="32" t="s">
        <v>346</v>
      </c>
      <c r="L15" s="27"/>
    </row>
    <row r="16" spans="1:12" s="12" customFormat="1" ht="23.1" customHeight="1" x14ac:dyDescent="0.25">
      <c r="A16" s="27">
        <v>9</v>
      </c>
      <c r="B16" s="27" t="s">
        <v>119</v>
      </c>
      <c r="C16" s="27" t="s">
        <v>97</v>
      </c>
      <c r="D16" s="27" t="s">
        <v>120</v>
      </c>
      <c r="E16" s="35" t="s">
        <v>116</v>
      </c>
      <c r="F16" s="34">
        <v>1</v>
      </c>
      <c r="G16" s="34">
        <v>6</v>
      </c>
      <c r="H16" s="34">
        <v>1</v>
      </c>
      <c r="I16" s="34">
        <v>2</v>
      </c>
      <c r="J16" s="32">
        <f t="shared" si="0"/>
        <v>10</v>
      </c>
      <c r="K16" s="32" t="s">
        <v>346</v>
      </c>
      <c r="L16" s="27"/>
    </row>
    <row r="17" spans="1:12" s="12" customFormat="1" ht="23.1" customHeight="1" x14ac:dyDescent="0.25">
      <c r="A17" s="27">
        <v>10</v>
      </c>
      <c r="B17" s="29" t="s">
        <v>104</v>
      </c>
      <c r="C17" s="29" t="s">
        <v>97</v>
      </c>
      <c r="D17" s="29" t="s">
        <v>102</v>
      </c>
      <c r="E17" s="30" t="s">
        <v>69</v>
      </c>
      <c r="F17" s="31">
        <v>0</v>
      </c>
      <c r="G17" s="31">
        <v>5</v>
      </c>
      <c r="H17" s="31">
        <v>1</v>
      </c>
      <c r="I17" s="31">
        <v>1</v>
      </c>
      <c r="J17" s="32">
        <f t="shared" si="0"/>
        <v>7</v>
      </c>
      <c r="K17" s="32"/>
      <c r="L17" s="27"/>
    </row>
    <row r="18" spans="1:12" s="12" customFormat="1" ht="23.1" customHeight="1" x14ac:dyDescent="0.25">
      <c r="A18" s="27">
        <v>11</v>
      </c>
      <c r="B18" s="29" t="s">
        <v>108</v>
      </c>
      <c r="C18" s="29" t="s">
        <v>97</v>
      </c>
      <c r="D18" s="29" t="s">
        <v>102</v>
      </c>
      <c r="E18" s="30" t="s">
        <v>69</v>
      </c>
      <c r="F18" s="31">
        <v>0</v>
      </c>
      <c r="G18" s="31">
        <v>3</v>
      </c>
      <c r="H18" s="31">
        <v>1</v>
      </c>
      <c r="I18" s="31">
        <v>0</v>
      </c>
      <c r="J18" s="32">
        <f t="shared" si="0"/>
        <v>4</v>
      </c>
      <c r="K18" s="32"/>
      <c r="L18" s="27"/>
    </row>
    <row r="19" spans="1:12" s="12" customFormat="1" ht="23.1" customHeight="1" x14ac:dyDescent="0.25">
      <c r="A19" s="27">
        <v>12</v>
      </c>
      <c r="B19" s="29" t="s">
        <v>110</v>
      </c>
      <c r="C19" s="29" t="s">
        <v>97</v>
      </c>
      <c r="D19" s="29" t="s">
        <v>93</v>
      </c>
      <c r="E19" s="30" t="s">
        <v>42</v>
      </c>
      <c r="F19" s="31">
        <v>0</v>
      </c>
      <c r="G19" s="31">
        <v>1</v>
      </c>
      <c r="H19" s="31">
        <v>1</v>
      </c>
      <c r="I19" s="31">
        <v>2</v>
      </c>
      <c r="J19" s="32">
        <f t="shared" si="0"/>
        <v>4</v>
      </c>
      <c r="K19" s="32"/>
      <c r="L19" s="27"/>
    </row>
    <row r="20" spans="1:12" s="12" customFormat="1" ht="23.1" customHeight="1" x14ac:dyDescent="0.25">
      <c r="A20" s="27">
        <v>13</v>
      </c>
      <c r="B20" s="27" t="s">
        <v>114</v>
      </c>
      <c r="C20" s="27" t="s">
        <v>97</v>
      </c>
      <c r="D20" s="27" t="s">
        <v>115</v>
      </c>
      <c r="E20" s="35" t="s">
        <v>116</v>
      </c>
      <c r="F20" s="34">
        <v>0</v>
      </c>
      <c r="G20" s="34">
        <v>0</v>
      </c>
      <c r="H20" s="34">
        <v>1</v>
      </c>
      <c r="I20" s="34">
        <v>1</v>
      </c>
      <c r="J20" s="32">
        <f t="shared" si="0"/>
        <v>2</v>
      </c>
      <c r="K20" s="32"/>
      <c r="L20" s="27"/>
    </row>
    <row r="21" spans="1:12" s="12" customFormat="1" ht="23.1" customHeight="1" x14ac:dyDescent="0.25">
      <c r="A21" s="27">
        <v>14</v>
      </c>
      <c r="B21" s="29" t="s">
        <v>100</v>
      </c>
      <c r="C21" s="29" t="s">
        <v>97</v>
      </c>
      <c r="D21" s="29" t="s">
        <v>31</v>
      </c>
      <c r="E21" s="30" t="s">
        <v>24</v>
      </c>
      <c r="F21" s="31"/>
      <c r="G21" s="31"/>
      <c r="H21" s="31"/>
      <c r="I21" s="31"/>
      <c r="J21" s="32">
        <f t="shared" si="0"/>
        <v>0</v>
      </c>
      <c r="K21" s="32"/>
      <c r="L21" s="27" t="s">
        <v>330</v>
      </c>
    </row>
    <row r="22" spans="1:12" s="12" customFormat="1" ht="23.1" customHeight="1" x14ac:dyDescent="0.25">
      <c r="A22" s="27">
        <v>15</v>
      </c>
      <c r="B22" s="27" t="s">
        <v>112</v>
      </c>
      <c r="C22" s="27" t="s">
        <v>97</v>
      </c>
      <c r="D22" s="27" t="s">
        <v>72</v>
      </c>
      <c r="E22" s="35" t="s">
        <v>73</v>
      </c>
      <c r="F22" s="34"/>
      <c r="G22" s="34"/>
      <c r="H22" s="34"/>
      <c r="I22" s="34"/>
      <c r="J22" s="32">
        <f t="shared" si="0"/>
        <v>0</v>
      </c>
      <c r="K22" s="32"/>
      <c r="L22" s="27" t="s">
        <v>330</v>
      </c>
    </row>
    <row r="23" spans="1:12" s="12" customFormat="1" ht="23.1" customHeight="1" x14ac:dyDescent="0.25">
      <c r="A23" s="27">
        <v>16</v>
      </c>
      <c r="B23" s="29" t="s">
        <v>113</v>
      </c>
      <c r="C23" s="29" t="s">
        <v>97</v>
      </c>
      <c r="D23" s="29" t="s">
        <v>43</v>
      </c>
      <c r="E23" s="30" t="s">
        <v>44</v>
      </c>
      <c r="F23" s="31"/>
      <c r="G23" s="31"/>
      <c r="H23" s="31"/>
      <c r="I23" s="31"/>
      <c r="J23" s="32">
        <f t="shared" si="0"/>
        <v>0</v>
      </c>
      <c r="K23" s="32"/>
      <c r="L23" s="27" t="s">
        <v>330</v>
      </c>
    </row>
    <row r="24" spans="1:12" s="12" customFormat="1" ht="23.1" customHeight="1" x14ac:dyDescent="0.25">
      <c r="A24" s="27">
        <v>17</v>
      </c>
      <c r="B24" s="27" t="s">
        <v>121</v>
      </c>
      <c r="C24" s="27" t="s">
        <v>97</v>
      </c>
      <c r="D24" s="27" t="s">
        <v>122</v>
      </c>
      <c r="E24" s="35" t="s">
        <v>123</v>
      </c>
      <c r="F24" s="34"/>
      <c r="G24" s="34"/>
      <c r="H24" s="34"/>
      <c r="I24" s="34"/>
      <c r="J24" s="32">
        <f t="shared" si="0"/>
        <v>0</v>
      </c>
      <c r="K24" s="32"/>
      <c r="L24" s="27" t="s">
        <v>330</v>
      </c>
    </row>
    <row r="26" spans="1:12" x14ac:dyDescent="0.2">
      <c r="B26" s="24" t="s">
        <v>331</v>
      </c>
    </row>
    <row r="27" spans="1:12" x14ac:dyDescent="0.2">
      <c r="B27" s="24" t="s">
        <v>332</v>
      </c>
    </row>
  </sheetData>
  <sortState ref="B8:K24">
    <sortCondition descending="1" ref="J8:J24"/>
  </sortState>
  <mergeCells count="4">
    <mergeCell ref="B3:E3"/>
    <mergeCell ref="B4:E4"/>
    <mergeCell ref="B5:E5"/>
    <mergeCell ref="B6:E6"/>
  </mergeCells>
  <dataValidations count="1">
    <dataValidation type="list" allowBlank="1" showInputMessage="1" showErrorMessage="1" sqref="E8:I9 F10:I11">
      <formula1>unitatea</formula1>
    </dataValidation>
  </dataValidations>
  <pageMargins left="0.23622047244094491" right="0.70866141732283472" top="0.74803149606299213" bottom="0.74803149606299213" header="0.31496062992125984" footer="0.31496062992125984"/>
  <pageSetup paperSize="9" scale="85" orientation="landscape" verticalDpi="0" r:id="rId1"/>
  <headerFooter>
    <oddHeader>&amp;RAFIȘAT AZI, 16.03.2019, ORA 20.00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6"/>
  <sheetViews>
    <sheetView zoomScale="80" zoomScaleNormal="80" workbookViewId="0">
      <selection activeCell="A8" sqref="A8"/>
    </sheetView>
  </sheetViews>
  <sheetFormatPr defaultRowHeight="12.75" x14ac:dyDescent="0.2"/>
  <cols>
    <col min="1" max="1" width="7" style="8" customWidth="1"/>
    <col min="2" max="2" width="26" style="6" customWidth="1"/>
    <col min="3" max="3" width="13.140625" style="8" customWidth="1"/>
    <col min="4" max="4" width="28" style="3" hidden="1" customWidth="1"/>
    <col min="5" max="5" width="41.42578125" style="9" customWidth="1"/>
    <col min="6" max="9" width="5.7109375" style="14" customWidth="1"/>
    <col min="10" max="10" width="10.85546875" style="8" customWidth="1"/>
    <col min="11" max="11" width="10.85546875" style="36" customWidth="1"/>
    <col min="12" max="12" width="20.42578125" style="3" customWidth="1"/>
    <col min="13" max="16384" width="9.140625" style="3"/>
  </cols>
  <sheetData>
    <row r="1" spans="1:12" ht="15" x14ac:dyDescent="0.25">
      <c r="B1" s="1" t="s">
        <v>326</v>
      </c>
      <c r="C1" s="16"/>
      <c r="D1"/>
      <c r="E1" s="2"/>
      <c r="F1" s="13"/>
      <c r="G1" s="13"/>
      <c r="H1" s="13"/>
      <c r="I1" s="13"/>
      <c r="L1" s="8"/>
    </row>
    <row r="2" spans="1:12" ht="15" x14ac:dyDescent="0.25">
      <c r="B2" s="4">
        <v>43543</v>
      </c>
      <c r="C2" s="17"/>
      <c r="D2"/>
      <c r="E2" s="2"/>
      <c r="F2" s="13"/>
      <c r="G2" s="13"/>
      <c r="H2" s="13"/>
      <c r="I2" s="13"/>
      <c r="L2" s="8"/>
    </row>
    <row r="3" spans="1:12" ht="15.75" x14ac:dyDescent="0.25">
      <c r="B3" s="69" t="s">
        <v>0</v>
      </c>
      <c r="C3" s="69"/>
      <c r="D3" s="69"/>
      <c r="E3" s="69"/>
      <c r="F3" s="22"/>
      <c r="G3" s="22"/>
      <c r="H3" s="22"/>
      <c r="I3" s="22"/>
      <c r="L3" s="8"/>
    </row>
    <row r="4" spans="1:12" ht="15.75" x14ac:dyDescent="0.25">
      <c r="B4" s="69" t="s">
        <v>327</v>
      </c>
      <c r="C4" s="69"/>
      <c r="D4" s="69"/>
      <c r="E4" s="69"/>
      <c r="F4" s="22"/>
      <c r="G4" s="22"/>
      <c r="H4" s="22"/>
      <c r="I4" s="22"/>
      <c r="L4" s="8"/>
    </row>
    <row r="5" spans="1:12" ht="15.75" x14ac:dyDescent="0.25">
      <c r="B5" s="69" t="s">
        <v>338</v>
      </c>
      <c r="C5" s="69"/>
      <c r="D5" s="69"/>
      <c r="E5" s="69"/>
      <c r="F5" s="22"/>
      <c r="G5" s="22"/>
      <c r="H5" s="22"/>
      <c r="I5" s="22"/>
      <c r="L5" s="8"/>
    </row>
    <row r="6" spans="1:12" ht="20.25" x14ac:dyDescent="0.3">
      <c r="B6" s="70" t="s">
        <v>337</v>
      </c>
      <c r="C6" s="70"/>
      <c r="D6" s="70"/>
      <c r="E6" s="70"/>
      <c r="F6" s="23"/>
      <c r="G6" s="23"/>
      <c r="H6" s="23"/>
      <c r="I6" s="23"/>
      <c r="L6" s="8"/>
    </row>
    <row r="7" spans="1:12" s="12" customFormat="1" ht="38.25" customHeight="1" x14ac:dyDescent="0.25">
      <c r="A7" s="27" t="s">
        <v>238</v>
      </c>
      <c r="B7" s="10" t="s">
        <v>1</v>
      </c>
      <c r="C7" s="10" t="s">
        <v>2</v>
      </c>
      <c r="D7" s="11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41" t="s">
        <v>239</v>
      </c>
      <c r="K7" s="41" t="s">
        <v>339</v>
      </c>
      <c r="L7" s="27" t="s">
        <v>343</v>
      </c>
    </row>
    <row r="8" spans="1:12" s="12" customFormat="1" ht="23.1" customHeight="1" x14ac:dyDescent="0.25">
      <c r="A8" s="27">
        <v>1</v>
      </c>
      <c r="B8" s="29" t="s">
        <v>21</v>
      </c>
      <c r="C8" s="29" t="s">
        <v>9</v>
      </c>
      <c r="D8" s="29" t="s">
        <v>10</v>
      </c>
      <c r="E8" s="30" t="s">
        <v>11</v>
      </c>
      <c r="F8" s="31">
        <v>7</v>
      </c>
      <c r="G8" s="31">
        <v>7</v>
      </c>
      <c r="H8" s="31">
        <v>7</v>
      </c>
      <c r="I8" s="31">
        <v>7</v>
      </c>
      <c r="J8" s="32">
        <f t="shared" ref="J8:J23" si="0">SUM(F8:I8)</f>
        <v>28</v>
      </c>
      <c r="K8" s="32" t="s">
        <v>340</v>
      </c>
      <c r="L8" s="27" t="s">
        <v>342</v>
      </c>
    </row>
    <row r="9" spans="1:12" s="12" customFormat="1" ht="23.1" customHeight="1" x14ac:dyDescent="0.25">
      <c r="A9" s="27">
        <v>2</v>
      </c>
      <c r="B9" s="29" t="s">
        <v>36</v>
      </c>
      <c r="C9" s="29" t="s">
        <v>9</v>
      </c>
      <c r="D9" s="29" t="s">
        <v>10</v>
      </c>
      <c r="E9" s="30" t="s">
        <v>11</v>
      </c>
      <c r="F9" s="31">
        <v>7</v>
      </c>
      <c r="G9" s="31">
        <v>7</v>
      </c>
      <c r="H9" s="31">
        <v>7</v>
      </c>
      <c r="I9" s="31">
        <v>7</v>
      </c>
      <c r="J9" s="32">
        <f t="shared" si="0"/>
        <v>28</v>
      </c>
      <c r="K9" s="32" t="s">
        <v>340</v>
      </c>
      <c r="L9" s="27" t="s">
        <v>342</v>
      </c>
    </row>
    <row r="10" spans="1:12" s="12" customFormat="1" ht="23.1" customHeight="1" x14ac:dyDescent="0.25">
      <c r="A10" s="27">
        <v>3</v>
      </c>
      <c r="B10" s="29" t="s">
        <v>32</v>
      </c>
      <c r="C10" s="29" t="s">
        <v>9</v>
      </c>
      <c r="D10" s="29" t="s">
        <v>10</v>
      </c>
      <c r="E10" s="30" t="s">
        <v>11</v>
      </c>
      <c r="F10" s="31">
        <v>7</v>
      </c>
      <c r="G10" s="31">
        <v>7</v>
      </c>
      <c r="H10" s="31">
        <v>2</v>
      </c>
      <c r="I10" s="31">
        <v>4</v>
      </c>
      <c r="J10" s="32">
        <f t="shared" si="0"/>
        <v>20</v>
      </c>
      <c r="K10" s="32" t="s">
        <v>341</v>
      </c>
      <c r="L10" s="27" t="s">
        <v>344</v>
      </c>
    </row>
    <row r="11" spans="1:12" s="12" customFormat="1" ht="23.1" customHeight="1" x14ac:dyDescent="0.25">
      <c r="A11" s="27">
        <v>4</v>
      </c>
      <c r="B11" s="29" t="s">
        <v>34</v>
      </c>
      <c r="C11" s="29" t="s">
        <v>9</v>
      </c>
      <c r="D11" s="29" t="s">
        <v>10</v>
      </c>
      <c r="E11" s="30" t="s">
        <v>11</v>
      </c>
      <c r="F11" s="31">
        <v>7</v>
      </c>
      <c r="G11" s="31">
        <v>3</v>
      </c>
      <c r="H11" s="31">
        <v>3</v>
      </c>
      <c r="I11" s="31">
        <v>4.5</v>
      </c>
      <c r="J11" s="32">
        <f t="shared" si="0"/>
        <v>17.5</v>
      </c>
      <c r="K11" s="32" t="s">
        <v>345</v>
      </c>
      <c r="L11" s="27" t="s">
        <v>344</v>
      </c>
    </row>
    <row r="12" spans="1:12" s="12" customFormat="1" ht="23.1" customHeight="1" x14ac:dyDescent="0.25">
      <c r="A12" s="27">
        <v>5</v>
      </c>
      <c r="B12" s="29" t="s">
        <v>28</v>
      </c>
      <c r="C12" s="29" t="s">
        <v>9</v>
      </c>
      <c r="D12" s="29" t="s">
        <v>23</v>
      </c>
      <c r="E12" s="30" t="s">
        <v>24</v>
      </c>
      <c r="F12" s="31">
        <v>7</v>
      </c>
      <c r="G12" s="31">
        <v>1</v>
      </c>
      <c r="H12" s="31">
        <v>2</v>
      </c>
      <c r="I12" s="31">
        <v>7</v>
      </c>
      <c r="J12" s="32">
        <f t="shared" si="0"/>
        <v>17</v>
      </c>
      <c r="K12" s="32" t="s">
        <v>345</v>
      </c>
      <c r="L12" s="27" t="s">
        <v>344</v>
      </c>
    </row>
    <row r="13" spans="1:12" s="12" customFormat="1" ht="23.1" customHeight="1" x14ac:dyDescent="0.25">
      <c r="A13" s="27">
        <v>6</v>
      </c>
      <c r="B13" s="27" t="s">
        <v>25</v>
      </c>
      <c r="C13" s="27" t="s">
        <v>9</v>
      </c>
      <c r="D13" s="27" t="s">
        <v>17</v>
      </c>
      <c r="E13" s="35" t="s">
        <v>18</v>
      </c>
      <c r="F13" s="34">
        <v>7</v>
      </c>
      <c r="G13" s="34">
        <v>1</v>
      </c>
      <c r="H13" s="34">
        <v>2.5</v>
      </c>
      <c r="I13" s="34">
        <v>5.5</v>
      </c>
      <c r="J13" s="32">
        <f t="shared" si="0"/>
        <v>16</v>
      </c>
      <c r="K13" s="32" t="s">
        <v>347</v>
      </c>
      <c r="L13" s="27" t="s">
        <v>344</v>
      </c>
    </row>
    <row r="14" spans="1:12" s="12" customFormat="1" ht="23.1" customHeight="1" x14ac:dyDescent="0.25">
      <c r="A14" s="27">
        <v>7</v>
      </c>
      <c r="B14" s="29" t="s">
        <v>38</v>
      </c>
      <c r="C14" s="29" t="s">
        <v>9</v>
      </c>
      <c r="D14" s="29" t="s">
        <v>12</v>
      </c>
      <c r="E14" s="30" t="s">
        <v>11</v>
      </c>
      <c r="F14" s="31">
        <v>7</v>
      </c>
      <c r="G14" s="31">
        <v>3</v>
      </c>
      <c r="H14" s="31">
        <v>2</v>
      </c>
      <c r="I14" s="31">
        <v>2</v>
      </c>
      <c r="J14" s="32">
        <f t="shared" si="0"/>
        <v>14</v>
      </c>
      <c r="K14" s="32" t="s">
        <v>347</v>
      </c>
      <c r="L14" s="27" t="s">
        <v>344</v>
      </c>
    </row>
    <row r="15" spans="1:12" s="12" customFormat="1" ht="23.1" customHeight="1" x14ac:dyDescent="0.25">
      <c r="A15" s="27">
        <v>8</v>
      </c>
      <c r="B15" s="29" t="s">
        <v>22</v>
      </c>
      <c r="C15" s="29" t="s">
        <v>9</v>
      </c>
      <c r="D15" s="29" t="s">
        <v>23</v>
      </c>
      <c r="E15" s="30" t="s">
        <v>24</v>
      </c>
      <c r="F15" s="31">
        <v>7</v>
      </c>
      <c r="G15" s="31">
        <v>1</v>
      </c>
      <c r="H15" s="31">
        <v>3</v>
      </c>
      <c r="I15" s="31">
        <v>1</v>
      </c>
      <c r="J15" s="32">
        <f t="shared" si="0"/>
        <v>12</v>
      </c>
      <c r="K15" s="32" t="s">
        <v>347</v>
      </c>
      <c r="L15" s="27"/>
    </row>
    <row r="16" spans="1:12" s="12" customFormat="1" ht="23.1" customHeight="1" x14ac:dyDescent="0.25">
      <c r="A16" s="27">
        <v>9</v>
      </c>
      <c r="B16" s="29" t="s">
        <v>30</v>
      </c>
      <c r="C16" s="29" t="s">
        <v>9</v>
      </c>
      <c r="D16" s="29" t="s">
        <v>31</v>
      </c>
      <c r="E16" s="30" t="s">
        <v>24</v>
      </c>
      <c r="F16" s="31">
        <v>7</v>
      </c>
      <c r="G16" s="31">
        <v>1</v>
      </c>
      <c r="H16" s="31">
        <v>2</v>
      </c>
      <c r="I16" s="31">
        <v>2</v>
      </c>
      <c r="J16" s="32">
        <f t="shared" si="0"/>
        <v>12</v>
      </c>
      <c r="K16" s="32" t="s">
        <v>347</v>
      </c>
      <c r="L16" s="27"/>
    </row>
    <row r="17" spans="1:12" s="12" customFormat="1" ht="23.1" customHeight="1" x14ac:dyDescent="0.25">
      <c r="A17" s="27">
        <v>10</v>
      </c>
      <c r="B17" s="29" t="s">
        <v>35</v>
      </c>
      <c r="C17" s="29" t="s">
        <v>9</v>
      </c>
      <c r="D17" s="29" t="s">
        <v>12</v>
      </c>
      <c r="E17" s="30" t="s">
        <v>11</v>
      </c>
      <c r="F17" s="31">
        <v>7</v>
      </c>
      <c r="G17" s="31">
        <v>0.5</v>
      </c>
      <c r="H17" s="31">
        <v>2</v>
      </c>
      <c r="I17" s="31">
        <v>1</v>
      </c>
      <c r="J17" s="32">
        <f t="shared" si="0"/>
        <v>10.5</v>
      </c>
      <c r="K17" s="32" t="s">
        <v>347</v>
      </c>
      <c r="L17" s="27"/>
    </row>
    <row r="18" spans="1:12" s="12" customFormat="1" ht="23.1" customHeight="1" x14ac:dyDescent="0.25">
      <c r="A18" s="27">
        <v>11</v>
      </c>
      <c r="B18" s="29" t="s">
        <v>26</v>
      </c>
      <c r="C18" s="29" t="s">
        <v>9</v>
      </c>
      <c r="D18" s="29" t="s">
        <v>20</v>
      </c>
      <c r="E18" s="30" t="s">
        <v>11</v>
      </c>
      <c r="F18" s="31">
        <v>7</v>
      </c>
      <c r="G18" s="31">
        <v>0</v>
      </c>
      <c r="H18" s="31">
        <v>2</v>
      </c>
      <c r="I18" s="31">
        <v>1</v>
      </c>
      <c r="J18" s="32">
        <f t="shared" si="0"/>
        <v>10</v>
      </c>
      <c r="K18" s="32" t="s">
        <v>347</v>
      </c>
      <c r="L18" s="27"/>
    </row>
    <row r="19" spans="1:12" s="12" customFormat="1" ht="23.1" customHeight="1" x14ac:dyDescent="0.25">
      <c r="A19" s="27">
        <v>12</v>
      </c>
      <c r="B19" s="27" t="s">
        <v>27</v>
      </c>
      <c r="C19" s="27" t="s">
        <v>9</v>
      </c>
      <c r="D19" s="27" t="s">
        <v>17</v>
      </c>
      <c r="E19" s="35" t="s">
        <v>18</v>
      </c>
      <c r="F19" s="34">
        <v>7</v>
      </c>
      <c r="G19" s="34">
        <v>0.5</v>
      </c>
      <c r="H19" s="34">
        <v>0</v>
      </c>
      <c r="I19" s="34">
        <v>1</v>
      </c>
      <c r="J19" s="32">
        <f t="shared" si="0"/>
        <v>8.5</v>
      </c>
      <c r="K19" s="32"/>
      <c r="L19" s="27"/>
    </row>
    <row r="20" spans="1:12" s="12" customFormat="1" ht="23.1" customHeight="1" x14ac:dyDescent="0.25">
      <c r="A20" s="27">
        <v>13</v>
      </c>
      <c r="B20" s="29" t="s">
        <v>39</v>
      </c>
      <c r="C20" s="29" t="s">
        <v>9</v>
      </c>
      <c r="D20" s="29" t="s">
        <v>10</v>
      </c>
      <c r="E20" s="30" t="s">
        <v>11</v>
      </c>
      <c r="F20" s="31">
        <v>3.5</v>
      </c>
      <c r="G20" s="31">
        <v>0</v>
      </c>
      <c r="H20" s="31">
        <v>1</v>
      </c>
      <c r="I20" s="31">
        <v>1</v>
      </c>
      <c r="J20" s="32">
        <f t="shared" si="0"/>
        <v>5.5</v>
      </c>
      <c r="K20" s="32"/>
      <c r="L20" s="27"/>
    </row>
    <row r="21" spans="1:12" s="12" customFormat="1" ht="23.1" customHeight="1" x14ac:dyDescent="0.25">
      <c r="A21" s="27">
        <v>14</v>
      </c>
      <c r="B21" s="29" t="s">
        <v>19</v>
      </c>
      <c r="C21" s="29" t="s">
        <v>9</v>
      </c>
      <c r="D21" s="29" t="s">
        <v>20</v>
      </c>
      <c r="E21" s="30" t="s">
        <v>11</v>
      </c>
      <c r="F21" s="31">
        <v>3.5</v>
      </c>
      <c r="G21" s="31">
        <v>0</v>
      </c>
      <c r="H21" s="31">
        <v>0</v>
      </c>
      <c r="I21" s="31">
        <v>0</v>
      </c>
      <c r="J21" s="32">
        <f t="shared" si="0"/>
        <v>3.5</v>
      </c>
      <c r="K21" s="32"/>
      <c r="L21" s="27"/>
    </row>
    <row r="22" spans="1:12" s="12" customFormat="1" ht="23.1" customHeight="1" x14ac:dyDescent="0.25">
      <c r="A22" s="27">
        <v>15</v>
      </c>
      <c r="B22" s="29" t="s">
        <v>14</v>
      </c>
      <c r="C22" s="29" t="s">
        <v>9</v>
      </c>
      <c r="D22" s="29" t="s">
        <v>15</v>
      </c>
      <c r="E22" s="30" t="s">
        <v>16</v>
      </c>
      <c r="F22" s="31"/>
      <c r="G22" s="31"/>
      <c r="H22" s="31"/>
      <c r="I22" s="31"/>
      <c r="J22" s="32">
        <f t="shared" si="0"/>
        <v>0</v>
      </c>
      <c r="K22" s="32"/>
      <c r="L22" s="27" t="s">
        <v>330</v>
      </c>
    </row>
    <row r="23" spans="1:12" s="12" customFormat="1" ht="23.1" customHeight="1" x14ac:dyDescent="0.25">
      <c r="A23" s="27">
        <v>16</v>
      </c>
      <c r="B23" s="29" t="s">
        <v>37</v>
      </c>
      <c r="C23" s="29" t="s">
        <v>9</v>
      </c>
      <c r="D23" s="29" t="s">
        <v>15</v>
      </c>
      <c r="E23" s="30" t="s">
        <v>16</v>
      </c>
      <c r="F23" s="31"/>
      <c r="G23" s="31"/>
      <c r="H23" s="31"/>
      <c r="I23" s="31"/>
      <c r="J23" s="32">
        <f t="shared" si="0"/>
        <v>0</v>
      </c>
      <c r="K23" s="32"/>
      <c r="L23" s="27" t="s">
        <v>330</v>
      </c>
    </row>
    <row r="25" spans="1:12" x14ac:dyDescent="0.2">
      <c r="B25" s="24" t="s">
        <v>331</v>
      </c>
    </row>
    <row r="26" spans="1:12" x14ac:dyDescent="0.2">
      <c r="B26" s="24" t="s">
        <v>332</v>
      </c>
    </row>
  </sheetData>
  <autoFilter ref="A1:L23"/>
  <sortState ref="A8:K23">
    <sortCondition descending="1" ref="J8:J23"/>
  </sortState>
  <mergeCells count="4">
    <mergeCell ref="B3:E3"/>
    <mergeCell ref="B4:E4"/>
    <mergeCell ref="B5:E5"/>
    <mergeCell ref="B6:E6"/>
  </mergeCells>
  <dataValidations count="1">
    <dataValidation type="list" allowBlank="1" showInputMessage="1" showErrorMessage="1" sqref="E8:I23">
      <formula1>unitatea</formula1>
    </dataValidation>
  </dataValidations>
  <pageMargins left="0.23622047244094491" right="0.70866141732283472" top="0.74803149606299213" bottom="0.74803149606299213" header="0.31496062992125984" footer="0.31496062992125984"/>
  <pageSetup paperSize="9" scale="85" orientation="landscape" verticalDpi="0" r:id="rId1"/>
  <headerFooter>
    <oddHeader>&amp;RAFIȘAT AZI, 16.03.2019, ORA 20.00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3"/>
  <sheetViews>
    <sheetView workbookViewId="0">
      <selection activeCell="B2" sqref="B2"/>
    </sheetView>
  </sheetViews>
  <sheetFormatPr defaultRowHeight="12.75" x14ac:dyDescent="0.2"/>
  <cols>
    <col min="1" max="1" width="9.140625" style="3"/>
    <col min="2" max="2" width="26.28515625" style="6" customWidth="1"/>
    <col min="3" max="3" width="13.5703125" style="8" customWidth="1"/>
    <col min="4" max="4" width="28" style="3" hidden="1" customWidth="1"/>
    <col min="5" max="5" width="36.7109375" style="9" customWidth="1"/>
    <col min="6" max="9" width="5.7109375" style="14" customWidth="1"/>
    <col min="10" max="10" width="11.7109375" style="8" customWidth="1"/>
    <col min="11" max="11" width="11.7109375" style="36" customWidth="1"/>
    <col min="12" max="12" width="20" style="3" customWidth="1"/>
    <col min="13" max="16384" width="9.140625" style="3"/>
  </cols>
  <sheetData>
    <row r="1" spans="1:13" ht="15" x14ac:dyDescent="0.25">
      <c r="A1" s="8"/>
      <c r="B1" s="1" t="s">
        <v>326</v>
      </c>
      <c r="C1" s="16"/>
      <c r="D1"/>
      <c r="E1" s="2"/>
      <c r="F1" s="13"/>
      <c r="G1" s="13"/>
      <c r="H1" s="13"/>
      <c r="I1" s="13"/>
      <c r="L1" s="8"/>
    </row>
    <row r="2" spans="1:13" ht="15" x14ac:dyDescent="0.25">
      <c r="A2" s="8"/>
      <c r="B2" s="4">
        <v>43543</v>
      </c>
      <c r="C2" s="17"/>
      <c r="D2"/>
      <c r="E2" s="2"/>
      <c r="F2" s="13"/>
      <c r="G2" s="13"/>
      <c r="H2" s="13"/>
      <c r="I2" s="13"/>
      <c r="L2" s="8"/>
    </row>
    <row r="3" spans="1:13" ht="15.75" x14ac:dyDescent="0.25">
      <c r="A3" s="8"/>
      <c r="B3" s="69" t="s">
        <v>0</v>
      </c>
      <c r="C3" s="69"/>
      <c r="D3" s="69"/>
      <c r="E3" s="69"/>
      <c r="F3" s="22"/>
      <c r="G3" s="22"/>
      <c r="H3" s="22"/>
      <c r="I3" s="22"/>
      <c r="L3" s="8"/>
    </row>
    <row r="4" spans="1:13" ht="15.75" x14ac:dyDescent="0.25">
      <c r="A4" s="8"/>
      <c r="B4" s="69" t="s">
        <v>328</v>
      </c>
      <c r="C4" s="69"/>
      <c r="D4" s="69"/>
      <c r="E4" s="69"/>
      <c r="F4" s="22"/>
      <c r="G4" s="22"/>
      <c r="H4" s="22"/>
      <c r="I4" s="22"/>
      <c r="L4" s="8"/>
    </row>
    <row r="5" spans="1:13" ht="15.75" x14ac:dyDescent="0.25">
      <c r="A5" s="8"/>
      <c r="B5" s="69" t="s">
        <v>338</v>
      </c>
      <c r="C5" s="69"/>
      <c r="D5" s="69"/>
      <c r="E5" s="69"/>
      <c r="F5" s="22"/>
      <c r="G5" s="22"/>
      <c r="H5" s="22"/>
      <c r="I5" s="22"/>
      <c r="L5" s="8"/>
    </row>
    <row r="6" spans="1:13" ht="20.25" x14ac:dyDescent="0.3">
      <c r="A6" s="8"/>
      <c r="B6" s="70" t="s">
        <v>337</v>
      </c>
      <c r="C6" s="70"/>
      <c r="D6" s="70"/>
      <c r="E6" s="70"/>
      <c r="F6" s="23"/>
      <c r="G6" s="23"/>
      <c r="H6" s="23"/>
      <c r="I6" s="23"/>
      <c r="L6" s="8"/>
    </row>
    <row r="7" spans="1:13" s="12" customFormat="1" ht="57.75" customHeight="1" x14ac:dyDescent="0.25">
      <c r="A7" s="27" t="s">
        <v>238</v>
      </c>
      <c r="B7" s="10" t="s">
        <v>1</v>
      </c>
      <c r="C7" s="10" t="s">
        <v>2</v>
      </c>
      <c r="D7" s="11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239</v>
      </c>
      <c r="K7" s="28" t="s">
        <v>339</v>
      </c>
      <c r="L7" s="27" t="s">
        <v>343</v>
      </c>
      <c r="M7" s="38"/>
    </row>
    <row r="8" spans="1:13" s="12" customFormat="1" ht="23.1" customHeight="1" x14ac:dyDescent="0.25">
      <c r="A8" s="27">
        <v>1</v>
      </c>
      <c r="B8" s="29" t="s">
        <v>134</v>
      </c>
      <c r="C8" s="29" t="s">
        <v>124</v>
      </c>
      <c r="D8" s="29" t="s">
        <v>125</v>
      </c>
      <c r="E8" s="30" t="s">
        <v>11</v>
      </c>
      <c r="F8" s="31">
        <v>7</v>
      </c>
      <c r="G8" s="31">
        <v>7</v>
      </c>
      <c r="H8" s="31">
        <v>7</v>
      </c>
      <c r="I8" s="31">
        <v>6</v>
      </c>
      <c r="J8" s="32">
        <f t="shared" ref="J8:J20" si="0">SUM(F8:I8)</f>
        <v>27</v>
      </c>
      <c r="K8" s="32" t="s">
        <v>340</v>
      </c>
      <c r="L8" s="27" t="s">
        <v>342</v>
      </c>
      <c r="M8" s="39"/>
    </row>
    <row r="9" spans="1:13" s="12" customFormat="1" ht="23.1" customHeight="1" x14ac:dyDescent="0.25">
      <c r="A9" s="27">
        <v>2</v>
      </c>
      <c r="B9" s="27" t="s">
        <v>133</v>
      </c>
      <c r="C9" s="27" t="s">
        <v>124</v>
      </c>
      <c r="D9" s="27" t="s">
        <v>128</v>
      </c>
      <c r="E9" s="35" t="s">
        <v>18</v>
      </c>
      <c r="F9" s="34">
        <v>7</v>
      </c>
      <c r="G9" s="34">
        <v>7</v>
      </c>
      <c r="H9" s="34">
        <v>7</v>
      </c>
      <c r="I9" s="34">
        <v>5</v>
      </c>
      <c r="J9" s="32">
        <f t="shared" si="0"/>
        <v>26</v>
      </c>
      <c r="K9" s="32" t="s">
        <v>341</v>
      </c>
      <c r="L9" s="27" t="s">
        <v>344</v>
      </c>
      <c r="M9" s="38"/>
    </row>
    <row r="10" spans="1:13" s="12" customFormat="1" ht="23.1" customHeight="1" x14ac:dyDescent="0.25">
      <c r="A10" s="27">
        <v>3</v>
      </c>
      <c r="B10" s="29" t="s">
        <v>138</v>
      </c>
      <c r="C10" s="29" t="s">
        <v>124</v>
      </c>
      <c r="D10" s="29" t="s">
        <v>139</v>
      </c>
      <c r="E10" s="30" t="s">
        <v>11</v>
      </c>
      <c r="F10" s="31">
        <v>7</v>
      </c>
      <c r="G10" s="31">
        <v>4</v>
      </c>
      <c r="H10" s="31">
        <v>7</v>
      </c>
      <c r="I10" s="31">
        <v>4</v>
      </c>
      <c r="J10" s="32">
        <f t="shared" si="0"/>
        <v>22</v>
      </c>
      <c r="K10" s="32" t="s">
        <v>345</v>
      </c>
      <c r="L10" s="27" t="s">
        <v>344</v>
      </c>
      <c r="M10" s="38"/>
    </row>
    <row r="11" spans="1:13" s="12" customFormat="1" ht="23.1" customHeight="1" x14ac:dyDescent="0.25">
      <c r="A11" s="27">
        <v>4</v>
      </c>
      <c r="B11" s="29" t="s">
        <v>137</v>
      </c>
      <c r="C11" s="29" t="s">
        <v>124</v>
      </c>
      <c r="D11" s="29" t="s">
        <v>125</v>
      </c>
      <c r="E11" s="30" t="s">
        <v>11</v>
      </c>
      <c r="F11" s="31">
        <v>7</v>
      </c>
      <c r="G11" s="31">
        <v>6</v>
      </c>
      <c r="H11" s="31">
        <v>7</v>
      </c>
      <c r="I11" s="31">
        <v>1</v>
      </c>
      <c r="J11" s="32">
        <f t="shared" si="0"/>
        <v>21</v>
      </c>
      <c r="K11" s="32" t="s">
        <v>347</v>
      </c>
      <c r="L11" s="27" t="s">
        <v>344</v>
      </c>
      <c r="M11" s="38"/>
    </row>
    <row r="12" spans="1:13" s="6" customFormat="1" ht="23.1" customHeight="1" x14ac:dyDescent="0.2">
      <c r="A12" s="27">
        <v>5</v>
      </c>
      <c r="B12" s="29" t="s">
        <v>132</v>
      </c>
      <c r="C12" s="29" t="s">
        <v>124</v>
      </c>
      <c r="D12" s="29" t="s">
        <v>125</v>
      </c>
      <c r="E12" s="30" t="s">
        <v>11</v>
      </c>
      <c r="F12" s="31">
        <v>7</v>
      </c>
      <c r="G12" s="31">
        <v>1</v>
      </c>
      <c r="H12" s="31">
        <v>7</v>
      </c>
      <c r="I12" s="31">
        <v>1</v>
      </c>
      <c r="J12" s="32">
        <f t="shared" si="0"/>
        <v>16</v>
      </c>
      <c r="K12" s="32" t="s">
        <v>347</v>
      </c>
      <c r="L12" s="27" t="s">
        <v>344</v>
      </c>
      <c r="M12" s="40"/>
    </row>
    <row r="13" spans="1:13" s="12" customFormat="1" ht="23.1" customHeight="1" x14ac:dyDescent="0.25">
      <c r="A13" s="27">
        <v>6</v>
      </c>
      <c r="B13" s="27" t="s">
        <v>130</v>
      </c>
      <c r="C13" s="27" t="s">
        <v>124</v>
      </c>
      <c r="D13" s="27" t="s">
        <v>128</v>
      </c>
      <c r="E13" s="35" t="s">
        <v>18</v>
      </c>
      <c r="F13" s="34">
        <v>2</v>
      </c>
      <c r="G13" s="34">
        <v>6</v>
      </c>
      <c r="H13" s="34">
        <v>7</v>
      </c>
      <c r="I13" s="34">
        <v>0</v>
      </c>
      <c r="J13" s="32">
        <f t="shared" si="0"/>
        <v>15</v>
      </c>
      <c r="K13" s="32" t="s">
        <v>347</v>
      </c>
      <c r="L13" s="27" t="s">
        <v>344</v>
      </c>
      <c r="M13" s="38"/>
    </row>
    <row r="14" spans="1:13" s="12" customFormat="1" ht="23.1" customHeight="1" x14ac:dyDescent="0.25">
      <c r="A14" s="27">
        <v>7</v>
      </c>
      <c r="B14" s="27" t="s">
        <v>135</v>
      </c>
      <c r="C14" s="27" t="s">
        <v>124</v>
      </c>
      <c r="D14" s="27" t="s">
        <v>128</v>
      </c>
      <c r="E14" s="35" t="s">
        <v>18</v>
      </c>
      <c r="F14" s="34">
        <v>2</v>
      </c>
      <c r="G14" s="34">
        <v>1</v>
      </c>
      <c r="H14" s="34">
        <v>7</v>
      </c>
      <c r="I14" s="34">
        <v>1</v>
      </c>
      <c r="J14" s="32">
        <f t="shared" si="0"/>
        <v>11</v>
      </c>
      <c r="K14" s="32" t="s">
        <v>347</v>
      </c>
      <c r="L14" s="27"/>
      <c r="M14" s="38"/>
    </row>
    <row r="15" spans="1:13" s="12" customFormat="1" ht="23.1" customHeight="1" x14ac:dyDescent="0.25">
      <c r="A15" s="27">
        <v>8</v>
      </c>
      <c r="B15" s="29" t="s">
        <v>141</v>
      </c>
      <c r="C15" s="29" t="s">
        <v>124</v>
      </c>
      <c r="D15" s="29" t="s">
        <v>12</v>
      </c>
      <c r="E15" s="30" t="s">
        <v>11</v>
      </c>
      <c r="F15" s="31">
        <v>2</v>
      </c>
      <c r="G15" s="31">
        <v>1</v>
      </c>
      <c r="H15" s="31">
        <v>7</v>
      </c>
      <c r="I15" s="31">
        <v>0</v>
      </c>
      <c r="J15" s="32">
        <f t="shared" si="0"/>
        <v>10</v>
      </c>
      <c r="K15" s="32" t="s">
        <v>347</v>
      </c>
      <c r="L15" s="27"/>
      <c r="M15" s="38"/>
    </row>
    <row r="16" spans="1:13" s="12" customFormat="1" ht="23.1" customHeight="1" x14ac:dyDescent="0.25">
      <c r="A16" s="27">
        <v>9</v>
      </c>
      <c r="B16" s="29" t="s">
        <v>136</v>
      </c>
      <c r="C16" s="29" t="s">
        <v>124</v>
      </c>
      <c r="D16" s="29" t="s">
        <v>125</v>
      </c>
      <c r="E16" s="30" t="s">
        <v>11</v>
      </c>
      <c r="F16" s="31">
        <v>3</v>
      </c>
      <c r="G16" s="31">
        <v>1</v>
      </c>
      <c r="H16" s="31">
        <v>0</v>
      </c>
      <c r="I16" s="31">
        <v>0</v>
      </c>
      <c r="J16" s="32">
        <f t="shared" si="0"/>
        <v>4</v>
      </c>
      <c r="K16" s="32"/>
      <c r="L16" s="27"/>
      <c r="M16" s="38"/>
    </row>
    <row r="17" spans="1:13" s="12" customFormat="1" ht="23.1" customHeight="1" x14ac:dyDescent="0.25">
      <c r="A17" s="27">
        <v>10</v>
      </c>
      <c r="B17" s="27" t="s">
        <v>126</v>
      </c>
      <c r="C17" s="27" t="s">
        <v>124</v>
      </c>
      <c r="D17" s="27" t="s">
        <v>127</v>
      </c>
      <c r="E17" s="35" t="s">
        <v>13</v>
      </c>
      <c r="F17" s="34">
        <v>0</v>
      </c>
      <c r="G17" s="34">
        <v>0</v>
      </c>
      <c r="H17" s="34">
        <v>3</v>
      </c>
      <c r="I17" s="34">
        <v>0</v>
      </c>
      <c r="J17" s="32">
        <f t="shared" si="0"/>
        <v>3</v>
      </c>
      <c r="K17" s="32"/>
      <c r="L17" s="27"/>
      <c r="M17" s="38"/>
    </row>
    <row r="18" spans="1:13" s="12" customFormat="1" ht="23.1" customHeight="1" x14ac:dyDescent="0.25">
      <c r="A18" s="27">
        <v>11</v>
      </c>
      <c r="B18" s="29" t="s">
        <v>335</v>
      </c>
      <c r="C18" s="29" t="s">
        <v>124</v>
      </c>
      <c r="D18" s="29" t="s">
        <v>125</v>
      </c>
      <c r="E18" s="30" t="s">
        <v>11</v>
      </c>
      <c r="F18" s="31">
        <v>0</v>
      </c>
      <c r="G18" s="31">
        <v>0</v>
      </c>
      <c r="H18" s="31">
        <v>3</v>
      </c>
      <c r="I18" s="31">
        <v>0</v>
      </c>
      <c r="J18" s="32">
        <f t="shared" si="0"/>
        <v>3</v>
      </c>
      <c r="K18" s="32"/>
      <c r="L18" s="27"/>
      <c r="M18" s="38"/>
    </row>
    <row r="19" spans="1:13" s="12" customFormat="1" ht="23.1" customHeight="1" x14ac:dyDescent="0.25">
      <c r="A19" s="27">
        <v>12</v>
      </c>
      <c r="B19" s="29" t="s">
        <v>319</v>
      </c>
      <c r="C19" s="29" t="s">
        <v>124</v>
      </c>
      <c r="D19" s="29" t="s">
        <v>125</v>
      </c>
      <c r="E19" s="30" t="s">
        <v>11</v>
      </c>
      <c r="F19" s="31">
        <v>1</v>
      </c>
      <c r="G19" s="31">
        <v>0</v>
      </c>
      <c r="H19" s="31">
        <v>0</v>
      </c>
      <c r="I19" s="31">
        <v>0</v>
      </c>
      <c r="J19" s="32">
        <f t="shared" si="0"/>
        <v>1</v>
      </c>
      <c r="K19" s="32"/>
      <c r="L19" s="27"/>
      <c r="M19" s="38"/>
    </row>
    <row r="20" spans="1:13" s="12" customFormat="1" ht="23.1" customHeight="1" x14ac:dyDescent="0.25">
      <c r="A20" s="27">
        <v>13</v>
      </c>
      <c r="B20" s="29" t="s">
        <v>131</v>
      </c>
      <c r="C20" s="29" t="s">
        <v>124</v>
      </c>
      <c r="D20" s="29" t="s">
        <v>129</v>
      </c>
      <c r="E20" s="30" t="s">
        <v>29</v>
      </c>
      <c r="F20" s="31"/>
      <c r="G20" s="31"/>
      <c r="H20" s="31"/>
      <c r="I20" s="31"/>
      <c r="J20" s="32">
        <f t="shared" si="0"/>
        <v>0</v>
      </c>
      <c r="K20" s="32"/>
      <c r="L20" s="27" t="s">
        <v>329</v>
      </c>
      <c r="M20" s="38"/>
    </row>
    <row r="22" spans="1:13" x14ac:dyDescent="0.2">
      <c r="B22" s="24" t="s">
        <v>331</v>
      </c>
    </row>
    <row r="23" spans="1:13" x14ac:dyDescent="0.2">
      <c r="B23" s="24" t="s">
        <v>332</v>
      </c>
    </row>
  </sheetData>
  <sortState ref="B8:K20">
    <sortCondition descending="1" ref="J8:J20"/>
  </sortState>
  <mergeCells count="4">
    <mergeCell ref="B3:E3"/>
    <mergeCell ref="B4:E4"/>
    <mergeCell ref="B5:E5"/>
    <mergeCell ref="B6:E6"/>
  </mergeCells>
  <dataValidations count="1">
    <dataValidation type="list" allowBlank="1" showInputMessage="1" showErrorMessage="1" sqref="E11:I17">
      <formula1>unitatea</formula1>
    </dataValidation>
  </dataValidations>
  <pageMargins left="0.23622047244094491" right="0.70866141732283472" top="0.74803149606299213" bottom="0.74803149606299213" header="0.31496062992125984" footer="0.31496062992125984"/>
  <pageSetup paperSize="9" scale="85" orientation="landscape" r:id="rId1"/>
  <headerFooter>
    <oddHeader>&amp;RAFIȘAT AZI, 16.03.2019, ORA 20.00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9"/>
  <sheetViews>
    <sheetView workbookViewId="0">
      <selection activeCell="C13" sqref="C13"/>
    </sheetView>
  </sheetViews>
  <sheetFormatPr defaultRowHeight="12.75" x14ac:dyDescent="0.2"/>
  <cols>
    <col min="1" max="1" width="7" style="8" customWidth="1"/>
    <col min="2" max="2" width="27" style="6" customWidth="1"/>
    <col min="3" max="3" width="13" style="8" customWidth="1"/>
    <col min="4" max="4" width="28" style="3" hidden="1" customWidth="1"/>
    <col min="5" max="5" width="48.5703125" style="9" customWidth="1"/>
    <col min="6" max="9" width="5.7109375" style="9" customWidth="1"/>
    <col min="10" max="10" width="9.85546875" style="8" customWidth="1"/>
    <col min="11" max="11" width="7.85546875" style="8" customWidth="1"/>
    <col min="12" max="12" width="24" style="3" customWidth="1"/>
    <col min="13" max="16384" width="9.140625" style="3"/>
  </cols>
  <sheetData>
    <row r="1" spans="1:12" ht="12.75" customHeight="1" x14ac:dyDescent="0.25">
      <c r="B1" s="1" t="s">
        <v>326</v>
      </c>
      <c r="C1" s="16"/>
      <c r="D1"/>
      <c r="E1" s="2"/>
      <c r="F1" s="13"/>
      <c r="G1" s="13"/>
      <c r="H1" s="13"/>
      <c r="I1" s="13"/>
      <c r="K1" s="71"/>
      <c r="L1" s="72"/>
    </row>
    <row r="2" spans="1:12" ht="15" x14ac:dyDescent="0.25">
      <c r="B2" s="4">
        <v>43543</v>
      </c>
      <c r="C2" s="17"/>
      <c r="D2"/>
      <c r="E2" s="2"/>
      <c r="F2" s="13"/>
      <c r="G2" s="13"/>
      <c r="H2" s="13"/>
      <c r="I2" s="13"/>
      <c r="L2" s="8"/>
    </row>
    <row r="3" spans="1:12" ht="15.75" x14ac:dyDescent="0.25">
      <c r="B3" s="69" t="s">
        <v>0</v>
      </c>
      <c r="C3" s="69"/>
      <c r="D3" s="69"/>
      <c r="E3" s="69"/>
      <c r="F3" s="22"/>
      <c r="G3" s="22"/>
      <c r="H3" s="22"/>
      <c r="I3" s="22"/>
      <c r="L3" s="8"/>
    </row>
    <row r="4" spans="1:12" ht="15.75" x14ac:dyDescent="0.25">
      <c r="B4" s="69" t="s">
        <v>327</v>
      </c>
      <c r="C4" s="69"/>
      <c r="D4" s="69"/>
      <c r="E4" s="69"/>
      <c r="F4" s="22"/>
      <c r="G4" s="22"/>
      <c r="H4" s="22"/>
      <c r="I4" s="22"/>
      <c r="L4" s="8"/>
    </row>
    <row r="5" spans="1:12" ht="15.75" x14ac:dyDescent="0.25">
      <c r="B5" s="69" t="s">
        <v>338</v>
      </c>
      <c r="C5" s="69"/>
      <c r="D5" s="69"/>
      <c r="E5" s="69"/>
      <c r="F5" s="22"/>
      <c r="G5" s="22"/>
      <c r="H5" s="22"/>
      <c r="I5" s="22"/>
      <c r="L5" s="8"/>
    </row>
    <row r="6" spans="1:12" ht="20.25" x14ac:dyDescent="0.3">
      <c r="B6" s="70" t="s">
        <v>337</v>
      </c>
      <c r="C6" s="70"/>
      <c r="D6" s="70"/>
      <c r="E6" s="70"/>
      <c r="F6" s="23"/>
      <c r="G6" s="23"/>
      <c r="H6" s="23"/>
      <c r="I6" s="23"/>
      <c r="L6" s="8"/>
    </row>
    <row r="7" spans="1:12" s="6" customFormat="1" ht="57.75" customHeight="1" x14ac:dyDescent="0.2">
      <c r="A7" s="33" t="s">
        <v>238</v>
      </c>
      <c r="B7" s="10" t="s">
        <v>1</v>
      </c>
      <c r="C7" s="10" t="s">
        <v>2</v>
      </c>
      <c r="D7" s="11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239</v>
      </c>
      <c r="K7" s="28" t="s">
        <v>339</v>
      </c>
      <c r="L7" s="27" t="s">
        <v>343</v>
      </c>
    </row>
    <row r="8" spans="1:12" s="12" customFormat="1" ht="23.1" customHeight="1" x14ac:dyDescent="0.25">
      <c r="A8" s="27">
        <v>1</v>
      </c>
      <c r="B8" s="29" t="s">
        <v>145</v>
      </c>
      <c r="C8" s="29" t="s">
        <v>142</v>
      </c>
      <c r="D8" s="29" t="s">
        <v>125</v>
      </c>
      <c r="E8" s="30" t="s">
        <v>11</v>
      </c>
      <c r="F8" s="31">
        <v>7</v>
      </c>
      <c r="G8" s="31">
        <v>7</v>
      </c>
      <c r="H8" s="31">
        <v>7</v>
      </c>
      <c r="I8" s="31">
        <v>7</v>
      </c>
      <c r="J8" s="32">
        <f t="shared" ref="J8:J16" si="0">SUM(F8:I8)</f>
        <v>28</v>
      </c>
      <c r="K8" s="32" t="s">
        <v>340</v>
      </c>
      <c r="L8" s="27" t="s">
        <v>342</v>
      </c>
    </row>
    <row r="9" spans="1:12" s="12" customFormat="1" ht="23.1" customHeight="1" x14ac:dyDescent="0.25">
      <c r="A9" s="27">
        <v>2</v>
      </c>
      <c r="B9" s="29" t="s">
        <v>146</v>
      </c>
      <c r="C9" s="29" t="s">
        <v>142</v>
      </c>
      <c r="D9" s="29" t="s">
        <v>125</v>
      </c>
      <c r="E9" s="30" t="s">
        <v>11</v>
      </c>
      <c r="F9" s="31">
        <v>6</v>
      </c>
      <c r="G9" s="31">
        <v>2</v>
      </c>
      <c r="H9" s="31">
        <v>0</v>
      </c>
      <c r="I9" s="31">
        <v>7</v>
      </c>
      <c r="J9" s="32">
        <f t="shared" si="0"/>
        <v>15</v>
      </c>
      <c r="K9" s="32" t="s">
        <v>341</v>
      </c>
      <c r="L9" s="27" t="s">
        <v>344</v>
      </c>
    </row>
    <row r="10" spans="1:12" s="12" customFormat="1" ht="23.1" customHeight="1" x14ac:dyDescent="0.25">
      <c r="A10" s="27">
        <v>3</v>
      </c>
      <c r="B10" s="27" t="s">
        <v>148</v>
      </c>
      <c r="C10" s="27" t="s">
        <v>142</v>
      </c>
      <c r="D10" s="27" t="s">
        <v>17</v>
      </c>
      <c r="E10" s="35" t="s">
        <v>18</v>
      </c>
      <c r="F10" s="34">
        <v>7</v>
      </c>
      <c r="G10" s="34">
        <v>0</v>
      </c>
      <c r="H10" s="34">
        <v>1</v>
      </c>
      <c r="I10" s="34">
        <v>6</v>
      </c>
      <c r="J10" s="32">
        <f t="shared" si="0"/>
        <v>14</v>
      </c>
      <c r="K10" s="32" t="s">
        <v>345</v>
      </c>
      <c r="L10" s="27" t="s">
        <v>344</v>
      </c>
    </row>
    <row r="11" spans="1:12" s="12" customFormat="1" ht="23.1" customHeight="1" x14ac:dyDescent="0.25">
      <c r="A11" s="27">
        <v>4</v>
      </c>
      <c r="B11" s="29" t="s">
        <v>151</v>
      </c>
      <c r="C11" s="29" t="s">
        <v>142</v>
      </c>
      <c r="D11" s="29" t="s">
        <v>152</v>
      </c>
      <c r="E11" s="30" t="s">
        <v>24</v>
      </c>
      <c r="F11" s="31">
        <v>1</v>
      </c>
      <c r="G11" s="31">
        <v>2</v>
      </c>
      <c r="H11" s="31">
        <v>1</v>
      </c>
      <c r="I11" s="31">
        <v>3.5</v>
      </c>
      <c r="J11" s="32">
        <f t="shared" si="0"/>
        <v>7.5</v>
      </c>
      <c r="K11" s="32"/>
      <c r="L11" s="27"/>
    </row>
    <row r="12" spans="1:12" s="12" customFormat="1" ht="23.1" customHeight="1" x14ac:dyDescent="0.25">
      <c r="A12" s="27">
        <v>5</v>
      </c>
      <c r="B12" s="27" t="s">
        <v>149</v>
      </c>
      <c r="C12" s="27" t="s">
        <v>142</v>
      </c>
      <c r="D12" s="27" t="s">
        <v>150</v>
      </c>
      <c r="E12" s="35" t="s">
        <v>18</v>
      </c>
      <c r="F12" s="34">
        <v>3</v>
      </c>
      <c r="G12" s="34">
        <v>2</v>
      </c>
      <c r="H12" s="34">
        <v>0</v>
      </c>
      <c r="I12" s="34">
        <v>0.5</v>
      </c>
      <c r="J12" s="32">
        <f t="shared" si="0"/>
        <v>5.5</v>
      </c>
      <c r="K12" s="32"/>
      <c r="L12" s="27"/>
    </row>
    <row r="13" spans="1:12" s="12" customFormat="1" ht="23.1" customHeight="1" x14ac:dyDescent="0.25">
      <c r="A13" s="27">
        <v>6</v>
      </c>
      <c r="B13" s="27" t="s">
        <v>153</v>
      </c>
      <c r="C13" s="27" t="s">
        <v>142</v>
      </c>
      <c r="D13" s="27" t="s">
        <v>150</v>
      </c>
      <c r="E13" s="35" t="s">
        <v>18</v>
      </c>
      <c r="F13" s="34">
        <v>2</v>
      </c>
      <c r="G13" s="34">
        <v>2</v>
      </c>
      <c r="H13" s="34">
        <v>0</v>
      </c>
      <c r="I13" s="34">
        <v>0.5</v>
      </c>
      <c r="J13" s="32">
        <f t="shared" si="0"/>
        <v>4.5</v>
      </c>
      <c r="K13" s="32"/>
      <c r="L13" s="27"/>
    </row>
    <row r="14" spans="1:12" s="12" customFormat="1" ht="23.1" customHeight="1" x14ac:dyDescent="0.25">
      <c r="A14" s="27">
        <v>7</v>
      </c>
      <c r="B14" s="29" t="s">
        <v>144</v>
      </c>
      <c r="C14" s="29" t="s">
        <v>142</v>
      </c>
      <c r="D14" s="29" t="s">
        <v>139</v>
      </c>
      <c r="E14" s="30" t="s">
        <v>11</v>
      </c>
      <c r="F14" s="31">
        <v>2</v>
      </c>
      <c r="G14" s="31">
        <v>0</v>
      </c>
      <c r="H14" s="31">
        <v>0</v>
      </c>
      <c r="I14" s="31">
        <v>1.5</v>
      </c>
      <c r="J14" s="32">
        <f t="shared" si="0"/>
        <v>3.5</v>
      </c>
      <c r="K14" s="32"/>
      <c r="L14" s="27"/>
    </row>
    <row r="15" spans="1:12" s="12" customFormat="1" ht="23.1" customHeight="1" x14ac:dyDescent="0.25">
      <c r="A15" s="27">
        <v>8</v>
      </c>
      <c r="B15" s="27" t="s">
        <v>147</v>
      </c>
      <c r="C15" s="27" t="s">
        <v>142</v>
      </c>
      <c r="D15" s="27" t="s">
        <v>140</v>
      </c>
      <c r="E15" s="35" t="s">
        <v>13</v>
      </c>
      <c r="F15" s="34">
        <v>0</v>
      </c>
      <c r="G15" s="34">
        <v>0.5</v>
      </c>
      <c r="H15" s="34">
        <v>0</v>
      </c>
      <c r="I15" s="34">
        <v>0.5</v>
      </c>
      <c r="J15" s="32">
        <f t="shared" si="0"/>
        <v>1</v>
      </c>
      <c r="K15" s="32"/>
      <c r="L15" s="27"/>
    </row>
    <row r="16" spans="1:12" s="12" customFormat="1" ht="23.1" customHeight="1" x14ac:dyDescent="0.25">
      <c r="A16" s="27">
        <v>9</v>
      </c>
      <c r="B16" s="29" t="s">
        <v>143</v>
      </c>
      <c r="C16" s="29" t="s">
        <v>142</v>
      </c>
      <c r="D16" s="29" t="s">
        <v>61</v>
      </c>
      <c r="E16" s="30" t="s">
        <v>24</v>
      </c>
      <c r="F16" s="31"/>
      <c r="G16" s="31"/>
      <c r="H16" s="31"/>
      <c r="I16" s="31"/>
      <c r="J16" s="32">
        <f t="shared" si="0"/>
        <v>0</v>
      </c>
      <c r="K16" s="32"/>
      <c r="L16" s="27" t="s">
        <v>330</v>
      </c>
    </row>
    <row r="18" spans="2:2" x14ac:dyDescent="0.2">
      <c r="B18" s="24" t="s">
        <v>331</v>
      </c>
    </row>
    <row r="19" spans="2:2" x14ac:dyDescent="0.2">
      <c r="B19" s="24" t="s">
        <v>332</v>
      </c>
    </row>
  </sheetData>
  <sortState ref="A8:K16">
    <sortCondition descending="1" ref="J8:J16"/>
  </sortState>
  <mergeCells count="5">
    <mergeCell ref="B3:E3"/>
    <mergeCell ref="B4:E4"/>
    <mergeCell ref="B5:E5"/>
    <mergeCell ref="B6:E6"/>
    <mergeCell ref="K1:L1"/>
  </mergeCells>
  <dataValidations count="1">
    <dataValidation type="list" allowBlank="1" showInputMessage="1" showErrorMessage="1" sqref="E8:I8">
      <formula1>unitatea</formula1>
    </dataValidation>
  </dataValidations>
  <pageMargins left="0.23622047244094491" right="0.70866141732283472" top="0.74803149606299213" bottom="0.74803149606299213" header="0.31496062992125984" footer="0.31496062992125984"/>
  <pageSetup paperSize="9" scale="85" orientation="landscape" verticalDpi="0" r:id="rId1"/>
  <headerFooter>
    <oddHeader>&amp;RAFIȘAT AZI, 16.03.2019, ORA 20.00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7"/>
  <sheetViews>
    <sheetView workbookViewId="0">
      <selection activeCell="B2" sqref="B2"/>
    </sheetView>
  </sheetViews>
  <sheetFormatPr defaultRowHeight="12.75" x14ac:dyDescent="0.2"/>
  <cols>
    <col min="1" max="1" width="8" style="8" customWidth="1"/>
    <col min="2" max="2" width="25.28515625" style="6" customWidth="1"/>
    <col min="3" max="3" width="12.28515625" style="8" customWidth="1"/>
    <col min="4" max="4" width="28" style="3" hidden="1" customWidth="1"/>
    <col min="5" max="5" width="41.28515625" style="9" customWidth="1"/>
    <col min="6" max="9" width="5.7109375" style="9" customWidth="1"/>
    <col min="10" max="10" width="10.42578125" style="3" customWidth="1"/>
    <col min="11" max="11" width="9.85546875" style="3" customWidth="1"/>
    <col min="12" max="12" width="27.5703125" style="3" customWidth="1"/>
    <col min="13" max="16384" width="9.140625" style="3"/>
  </cols>
  <sheetData>
    <row r="1" spans="1:12" ht="15" x14ac:dyDescent="0.25">
      <c r="B1" s="1" t="s">
        <v>326</v>
      </c>
      <c r="C1" s="16"/>
      <c r="D1"/>
      <c r="E1" s="2"/>
      <c r="F1" s="13"/>
      <c r="G1" s="13"/>
      <c r="H1" s="13"/>
      <c r="I1" s="13"/>
      <c r="J1" s="8"/>
      <c r="K1" s="8"/>
      <c r="L1" s="8"/>
    </row>
    <row r="2" spans="1:12" ht="15" x14ac:dyDescent="0.25">
      <c r="B2" s="4">
        <v>43543</v>
      </c>
      <c r="C2" s="17"/>
      <c r="D2"/>
      <c r="E2" s="2"/>
      <c r="F2" s="13"/>
      <c r="G2" s="13"/>
      <c r="H2" s="13"/>
      <c r="I2" s="13"/>
      <c r="J2" s="8"/>
      <c r="K2" s="8"/>
      <c r="L2" s="8"/>
    </row>
    <row r="3" spans="1:12" ht="15.75" x14ac:dyDescent="0.25">
      <c r="B3" s="69" t="s">
        <v>0</v>
      </c>
      <c r="C3" s="69"/>
      <c r="D3" s="69"/>
      <c r="E3" s="69"/>
      <c r="F3" s="22"/>
      <c r="G3" s="22"/>
      <c r="H3" s="22"/>
      <c r="I3" s="22"/>
      <c r="J3" s="8"/>
      <c r="K3" s="8"/>
      <c r="L3" s="8"/>
    </row>
    <row r="4" spans="1:12" ht="15.75" x14ac:dyDescent="0.25">
      <c r="B4" s="69" t="s">
        <v>328</v>
      </c>
      <c r="C4" s="69"/>
      <c r="D4" s="69"/>
      <c r="E4" s="69"/>
      <c r="F4" s="22"/>
      <c r="G4" s="22"/>
      <c r="H4" s="22"/>
      <c r="I4" s="22"/>
      <c r="J4" s="8"/>
      <c r="K4" s="8"/>
      <c r="L4" s="8"/>
    </row>
    <row r="5" spans="1:12" ht="15.75" x14ac:dyDescent="0.25">
      <c r="B5" s="69" t="s">
        <v>338</v>
      </c>
      <c r="C5" s="69"/>
      <c r="D5" s="69"/>
      <c r="E5" s="69"/>
      <c r="F5" s="22"/>
      <c r="G5" s="22"/>
      <c r="H5" s="22"/>
      <c r="I5" s="22"/>
      <c r="J5" s="8"/>
      <c r="K5" s="8"/>
      <c r="L5" s="8"/>
    </row>
    <row r="6" spans="1:12" ht="20.25" x14ac:dyDescent="0.3">
      <c r="B6" s="70" t="s">
        <v>337</v>
      </c>
      <c r="C6" s="70"/>
      <c r="D6" s="70"/>
      <c r="E6" s="70"/>
      <c r="F6" s="23"/>
      <c r="G6" s="23"/>
      <c r="H6" s="23"/>
      <c r="I6" s="23"/>
      <c r="J6" s="8"/>
      <c r="K6" s="8"/>
      <c r="L6" s="8"/>
    </row>
    <row r="7" spans="1:12" s="12" customFormat="1" ht="57.75" customHeight="1" x14ac:dyDescent="0.25">
      <c r="A7" s="27" t="s">
        <v>238</v>
      </c>
      <c r="B7" s="10" t="s">
        <v>1</v>
      </c>
      <c r="C7" s="10" t="s">
        <v>2</v>
      </c>
      <c r="D7" s="11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239</v>
      </c>
      <c r="K7" s="28" t="s">
        <v>339</v>
      </c>
      <c r="L7" s="27" t="s">
        <v>343</v>
      </c>
    </row>
    <row r="8" spans="1:12" s="6" customFormat="1" ht="49.5" customHeight="1" x14ac:dyDescent="0.2">
      <c r="A8" s="27">
        <v>1</v>
      </c>
      <c r="B8" s="29" t="s">
        <v>156</v>
      </c>
      <c r="C8" s="29" t="s">
        <v>154</v>
      </c>
      <c r="D8" s="29" t="s">
        <v>157</v>
      </c>
      <c r="E8" s="30" t="s">
        <v>11</v>
      </c>
      <c r="F8" s="31">
        <v>7</v>
      </c>
      <c r="G8" s="31">
        <v>7</v>
      </c>
      <c r="H8" s="31">
        <v>2.5</v>
      </c>
      <c r="I8" s="31">
        <v>1</v>
      </c>
      <c r="J8" s="32">
        <f t="shared" ref="J8:J13" si="0">SUM(F8:I8)</f>
        <v>17.5</v>
      </c>
      <c r="K8" s="32" t="s">
        <v>340</v>
      </c>
      <c r="L8" s="27" t="s">
        <v>342</v>
      </c>
    </row>
    <row r="9" spans="1:12" s="6" customFormat="1" ht="44.25" customHeight="1" x14ac:dyDescent="0.2">
      <c r="A9" s="27">
        <v>2</v>
      </c>
      <c r="B9" s="29" t="s">
        <v>158</v>
      </c>
      <c r="C9" s="29" t="s">
        <v>154</v>
      </c>
      <c r="D9" s="29" t="s">
        <v>139</v>
      </c>
      <c r="E9" s="30" t="s">
        <v>11</v>
      </c>
      <c r="F9" s="31">
        <v>7</v>
      </c>
      <c r="G9" s="31">
        <v>6</v>
      </c>
      <c r="H9" s="31">
        <v>3</v>
      </c>
      <c r="I9" s="31">
        <v>1</v>
      </c>
      <c r="J9" s="32">
        <f t="shared" si="0"/>
        <v>17</v>
      </c>
      <c r="K9" s="32" t="s">
        <v>341</v>
      </c>
      <c r="L9" s="27" t="s">
        <v>344</v>
      </c>
    </row>
    <row r="10" spans="1:12" s="6" customFormat="1" ht="23.1" customHeight="1" x14ac:dyDescent="0.2">
      <c r="A10" s="27">
        <v>3</v>
      </c>
      <c r="B10" s="29" t="s">
        <v>160</v>
      </c>
      <c r="C10" s="29" t="s">
        <v>154</v>
      </c>
      <c r="D10" s="29" t="s">
        <v>139</v>
      </c>
      <c r="E10" s="30" t="s">
        <v>11</v>
      </c>
      <c r="F10" s="31">
        <v>7</v>
      </c>
      <c r="G10" s="31">
        <v>2</v>
      </c>
      <c r="H10" s="31">
        <v>1</v>
      </c>
      <c r="I10" s="31">
        <v>1</v>
      </c>
      <c r="J10" s="32">
        <f t="shared" si="0"/>
        <v>11</v>
      </c>
      <c r="K10" s="32" t="s">
        <v>347</v>
      </c>
      <c r="L10" s="27"/>
    </row>
    <row r="11" spans="1:12" s="6" customFormat="1" ht="23.1" customHeight="1" x14ac:dyDescent="0.2">
      <c r="A11" s="27">
        <v>4</v>
      </c>
      <c r="B11" s="29" t="s">
        <v>155</v>
      </c>
      <c r="C11" s="29" t="s">
        <v>154</v>
      </c>
      <c r="D11" s="29" t="s">
        <v>20</v>
      </c>
      <c r="E11" s="30" t="s">
        <v>11</v>
      </c>
      <c r="F11" s="31">
        <v>4</v>
      </c>
      <c r="G11" s="31">
        <v>0</v>
      </c>
      <c r="H11" s="31">
        <v>1.5</v>
      </c>
      <c r="I11" s="31">
        <v>1</v>
      </c>
      <c r="J11" s="32">
        <f t="shared" si="0"/>
        <v>6.5</v>
      </c>
      <c r="K11" s="32"/>
      <c r="L11" s="27"/>
    </row>
    <row r="12" spans="1:12" s="6" customFormat="1" ht="23.1" customHeight="1" x14ac:dyDescent="0.2">
      <c r="A12" s="27">
        <v>5</v>
      </c>
      <c r="B12" s="29" t="s">
        <v>159</v>
      </c>
      <c r="C12" s="29" t="s">
        <v>154</v>
      </c>
      <c r="D12" s="29" t="s">
        <v>20</v>
      </c>
      <c r="E12" s="30" t="s">
        <v>11</v>
      </c>
      <c r="F12" s="31">
        <v>3.5</v>
      </c>
      <c r="G12" s="31">
        <v>0</v>
      </c>
      <c r="H12" s="31">
        <v>0</v>
      </c>
      <c r="I12" s="31">
        <v>0</v>
      </c>
      <c r="J12" s="32">
        <f t="shared" si="0"/>
        <v>3.5</v>
      </c>
      <c r="K12" s="32"/>
      <c r="L12" s="27"/>
    </row>
    <row r="13" spans="1:12" s="6" customFormat="1" ht="23.1" customHeight="1" x14ac:dyDescent="0.2">
      <c r="A13" s="27">
        <v>6</v>
      </c>
      <c r="B13" s="29" t="s">
        <v>161</v>
      </c>
      <c r="C13" s="29" t="s">
        <v>154</v>
      </c>
      <c r="D13" s="29" t="s">
        <v>162</v>
      </c>
      <c r="E13" s="30" t="s">
        <v>24</v>
      </c>
      <c r="F13" s="31">
        <v>0</v>
      </c>
      <c r="G13" s="31">
        <v>0</v>
      </c>
      <c r="H13" s="31">
        <v>0</v>
      </c>
      <c r="I13" s="31">
        <v>0</v>
      </c>
      <c r="J13" s="32">
        <f t="shared" si="0"/>
        <v>0</v>
      </c>
      <c r="K13" s="32"/>
      <c r="L13" s="27"/>
    </row>
    <row r="16" spans="1:12" x14ac:dyDescent="0.2">
      <c r="B16" s="24" t="s">
        <v>331</v>
      </c>
    </row>
    <row r="17" spans="2:2" x14ac:dyDescent="0.2">
      <c r="B17" s="24" t="s">
        <v>332</v>
      </c>
    </row>
  </sheetData>
  <sortState ref="B8:K13">
    <sortCondition descending="1" ref="J8:J13"/>
  </sortState>
  <mergeCells count="4">
    <mergeCell ref="B3:E3"/>
    <mergeCell ref="B4:E4"/>
    <mergeCell ref="B5:E5"/>
    <mergeCell ref="B6:E6"/>
  </mergeCells>
  <pageMargins left="0.23622047244094491" right="0.70866141732283472" top="0.74803149606299213" bottom="0.74803149606299213" header="0.31496062992125984" footer="0.31496062992125984"/>
  <pageSetup paperSize="9" scale="85" orientation="landscape" r:id="rId1"/>
  <headerFooter>
    <oddHeader>&amp;RAFIȘAT AZI, 17.03.2019, ORA 17.00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8</vt:i4>
      </vt:variant>
      <vt:variant>
        <vt:lpstr>Zone denumite</vt:lpstr>
      </vt:variant>
      <vt:variant>
        <vt:i4>2</vt:i4>
      </vt:variant>
    </vt:vector>
  </HeadingPairs>
  <TitlesOfParts>
    <vt:vector size="10" baseType="lpstr">
      <vt:lpstr>V</vt:lpstr>
      <vt:lpstr>VI</vt:lpstr>
      <vt:lpstr>VII</vt:lpstr>
      <vt:lpstr>VIII</vt:lpstr>
      <vt:lpstr>IX</vt:lpstr>
      <vt:lpstr>X</vt:lpstr>
      <vt:lpstr>XI</vt:lpstr>
      <vt:lpstr>XII</vt:lpstr>
      <vt:lpstr>V!Imprimare_titluri</vt:lpstr>
      <vt:lpstr>VI!Imprimare_titluri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John</cp:lastModifiedBy>
  <cp:lastPrinted>2019-03-17T14:37:21Z</cp:lastPrinted>
  <dcterms:created xsi:type="dcterms:W3CDTF">2019-02-17T13:23:28Z</dcterms:created>
  <dcterms:modified xsi:type="dcterms:W3CDTF">2019-03-19T16:40:07Z</dcterms:modified>
</cp:coreProperties>
</file>